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/>
  </bookViews>
  <sheets>
    <sheet name="21" sheetId="2" r:id="rId1"/>
  </sheets>
  <calcPr calcId="144525"/>
</workbook>
</file>

<file path=xl/sharedStrings.xml><?xml version="1.0" encoding="utf-8"?>
<sst xmlns="http://schemas.openxmlformats.org/spreadsheetml/2006/main" count="77" uniqueCount="44">
  <si>
    <t>惠来县2022年充电基础设施专项资金拟补贴计划</t>
  </si>
  <si>
    <t>接入证明编号：20220380</t>
  </si>
  <si>
    <t>竣工验收时间</t>
  </si>
  <si>
    <t>名称</t>
  </si>
  <si>
    <t>建设地点</t>
  </si>
  <si>
    <t>该站点总枪数</t>
  </si>
  <si>
    <t>该站点总规模（kW）</t>
  </si>
  <si>
    <t>直流桩（单位：个）</t>
  </si>
  <si>
    <t>交流桩（单位：个）</t>
  </si>
  <si>
    <t>业主单位</t>
  </si>
  <si>
    <t>拟补贴合计
（元）</t>
  </si>
  <si>
    <t>120kW（双枪）</t>
  </si>
  <si>
    <t>性质</t>
  </si>
  <si>
    <t>60kW</t>
  </si>
  <si>
    <t>拟补贴金额
（单位：元；补贴标准272.38元/kW）</t>
  </si>
  <si>
    <t>42kW</t>
  </si>
  <si>
    <t>7kW</t>
  </si>
  <si>
    <t>拟补贴金额
（单位：元；补贴标准32元/kW）</t>
  </si>
  <si>
    <t>2021.08.23</t>
  </si>
  <si>
    <t>揭阳市惠来县碧桂园公共充电站</t>
  </si>
  <si>
    <t>惠来县南环一路与官陇路交界处东侧碧桂园</t>
  </si>
  <si>
    <t>公共</t>
  </si>
  <si>
    <t>广东电网有限责任公司揭阳惠来供电局</t>
  </si>
  <si>
    <t>2022.03.31</t>
  </si>
  <si>
    <t>揭阳市惠来县东埔农场溪西供电所外公共充电站</t>
  </si>
  <si>
    <t>广东省揭阳市惠来县东埔农场231乡道溪西供电所外</t>
  </si>
  <si>
    <t>揭阳市惠来县华湖镇宋大峰祖师庙外公共充电站</t>
  </si>
  <si>
    <t>广东省揭阳市惠来县华湖镇华湖宋大峰祖师庙外停车场</t>
  </si>
  <si>
    <t>揭阳市惠来县岐石供电所外公共充电站</t>
  </si>
  <si>
    <t>广东省揭阳市惠来县岐石镇246乡道岐石供电所旁</t>
  </si>
  <si>
    <t>专用</t>
  </si>
  <si>
    <t>揭阳市惠来县前詹供电所外公共充电站</t>
  </si>
  <si>
    <t>广东省揭阳市惠来县前詹镇235省道惠来前詹供电所旁</t>
  </si>
  <si>
    <t>揭阳市惠来县溪西变电站外公共充电站</t>
  </si>
  <si>
    <t>广东省揭阳市惠来县溪西镇337省道溪西变电站前</t>
  </si>
  <si>
    <t>揭阳市惠来县仙庵供电所外公共充电站</t>
  </si>
  <si>
    <t>广东省揭阳市惠来县仙庵镇供电所旁</t>
  </si>
  <si>
    <t>揭阳市惠来县粤东新城管委内部专用充电站</t>
  </si>
  <si>
    <t>广东省揭阳市惠来县东陇镇南环二路揭阳市粤东新城管理委员会内</t>
  </si>
  <si>
    <t>揭阳市惠来县惠城供电所海关旁公共充电站</t>
  </si>
  <si>
    <t>广东省揭阳市惠来县惠城镇惠神南路惠来县海关大楼旁</t>
  </si>
  <si>
    <t>揭阳市惠来县东港供电所外公共充电站</t>
  </si>
  <si>
    <t>广东省揭阳市惠来县东港镇供电所旁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</si>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</sst>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27" applyNumberFormat="0" applyAlignment="0" applyProtection="0">
      <alignment vertical="center"/>
    </xf>
    <xf numFmtId="0" fontId="20" fillId="14" borderId="23" applyNumberFormat="0" applyAlignment="0" applyProtection="0">
      <alignment vertical="center"/>
    </xf>
    <xf numFmtId="0" fontId="21" fillId="15" borderId="2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4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0" fillId="0" borderId="17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6" fillId="0" borderId="15" xfId="0" applyFon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2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R15"/>
  <sheetViews>
    <sheetView tabSelected="1" zoomScale="70" zoomScaleNormal="70" topLeftCell="B1" workbookViewId="0">
      <selection activeCell="B1" sqref="B1:R1"/>
    </sheetView>
  </sheetViews>
  <sheetFormatPr defaultColWidth="9" defaultRowHeight="13.5"/>
  <cols>
    <col min="1" max="1" width="0.516666666666667" hidden="1" customWidth="1"/>
    <col min="2" max="2" width="12.25" customWidth="1"/>
    <col min="3" max="3" width="25" customWidth="1"/>
    <col min="4" max="4" width="28.125" customWidth="1"/>
    <col min="5" max="5" width="9.75" customWidth="1"/>
    <col min="6" max="6" width="11.25" customWidth="1"/>
    <col min="7" max="7" width="9.5" customWidth="1"/>
    <col min="11" max="12" width="11.625" customWidth="1"/>
    <col min="13" max="13" width="11.125" customWidth="1"/>
    <col min="16" max="17" width="10.875" customWidth="1"/>
  </cols>
  <sheetData>
    <row r="1" ht="22.5" spans="2:18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1"/>
    </row>
    <row r="2" ht="22.5" spans="2:18">
      <c r="B2" s="3" t="s">
        <v>1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23"/>
      <c r="O2" s="23"/>
      <c r="Q2" s="23"/>
      <c r="R2" s="42"/>
    </row>
    <row r="3" ht="24" customHeight="1" spans="2:18">
      <c r="B3" s="6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9" t="s">
        <v>7</v>
      </c>
      <c r="H3" s="10"/>
      <c r="I3" s="10"/>
      <c r="J3" s="10"/>
      <c r="K3" s="24"/>
      <c r="L3" s="9" t="s">
        <v>8</v>
      </c>
      <c r="M3" s="10"/>
      <c r="N3" s="10"/>
      <c r="O3" s="10"/>
      <c r="P3" s="10"/>
      <c r="Q3" s="12" t="s">
        <v>9</v>
      </c>
      <c r="R3" s="13" t="s">
        <v>10</v>
      </c>
    </row>
    <row r="4" ht="67.5" spans="2:18">
      <c r="B4" s="11"/>
      <c r="C4" s="12"/>
      <c r="D4" s="12"/>
      <c r="E4" s="13"/>
      <c r="F4" s="13"/>
      <c r="G4" s="13" t="s">
        <v>11</v>
      </c>
      <c r="H4" s="12" t="s">
        <v>12</v>
      </c>
      <c r="I4" s="25" t="s">
        <v>13</v>
      </c>
      <c r="J4" s="25" t="s">
        <v>12</v>
      </c>
      <c r="K4" s="26" t="s">
        <v>14</v>
      </c>
      <c r="L4" s="27" t="s">
        <v>15</v>
      </c>
      <c r="M4" s="27" t="s">
        <v>12</v>
      </c>
      <c r="N4" s="27" t="s">
        <v>16</v>
      </c>
      <c r="O4" s="28" t="s">
        <v>12</v>
      </c>
      <c r="P4" s="26" t="s">
        <v>17</v>
      </c>
      <c r="Q4" s="12"/>
      <c r="R4" s="12"/>
    </row>
    <row r="5" ht="50" customHeight="1" spans="2:18">
      <c r="B5" s="14" t="s">
        <v>18</v>
      </c>
      <c r="C5" s="15" t="s">
        <v>19</v>
      </c>
      <c r="D5" s="15" t="s">
        <v>20</v>
      </c>
      <c r="E5" s="15">
        <v>5</v>
      </c>
      <c r="F5" s="15">
        <v>282</v>
      </c>
      <c r="G5" s="16">
        <v>2</v>
      </c>
      <c r="H5" s="16" t="s">
        <v>21</v>
      </c>
      <c r="I5" s="29"/>
      <c r="J5" s="29"/>
      <c r="K5" s="30">
        <v>65371.2</v>
      </c>
      <c r="L5" s="30">
        <v>1</v>
      </c>
      <c r="M5" s="30" t="s">
        <v>21</v>
      </c>
      <c r="N5" s="29"/>
      <c r="O5" s="31"/>
      <c r="P5" s="32">
        <v>1344</v>
      </c>
      <c r="Q5" s="43" t="s">
        <v>22</v>
      </c>
      <c r="R5" s="44">
        <v>66715.2</v>
      </c>
    </row>
    <row r="6" ht="50" customHeight="1" spans="2:18">
      <c r="B6" s="14" t="s">
        <v>23</v>
      </c>
      <c r="C6" s="15" t="s">
        <v>24</v>
      </c>
      <c r="D6" s="15" t="s">
        <v>25</v>
      </c>
      <c r="E6" s="15">
        <v>3</v>
      </c>
      <c r="F6" s="15">
        <v>127</v>
      </c>
      <c r="G6" s="16">
        <v>1</v>
      </c>
      <c r="H6" s="16" t="s">
        <v>21</v>
      </c>
      <c r="I6" s="29"/>
      <c r="J6" s="29"/>
      <c r="K6" s="30">
        <v>32685.6</v>
      </c>
      <c r="L6" s="30"/>
      <c r="M6" s="30"/>
      <c r="N6" s="29">
        <v>1</v>
      </c>
      <c r="O6" s="33" t="s">
        <v>21</v>
      </c>
      <c r="P6" s="32">
        <v>224</v>
      </c>
      <c r="Q6" s="43" t="s">
        <v>22</v>
      </c>
      <c r="R6" s="44">
        <v>32909.6</v>
      </c>
    </row>
    <row r="7" ht="50" customHeight="1" spans="2:18">
      <c r="B7" s="14" t="s">
        <v>23</v>
      </c>
      <c r="C7" s="15" t="s">
        <v>26</v>
      </c>
      <c r="D7" s="15" t="s">
        <v>27</v>
      </c>
      <c r="E7" s="15">
        <v>2</v>
      </c>
      <c r="F7" s="15">
        <v>120</v>
      </c>
      <c r="G7" s="16">
        <v>1</v>
      </c>
      <c r="H7" s="16" t="s">
        <v>21</v>
      </c>
      <c r="I7" s="29"/>
      <c r="J7" s="29"/>
      <c r="K7" s="30">
        <v>32685.6</v>
      </c>
      <c r="L7" s="30"/>
      <c r="M7" s="30"/>
      <c r="N7" s="29"/>
      <c r="O7" s="34"/>
      <c r="P7" s="32"/>
      <c r="Q7" s="43" t="s">
        <v>22</v>
      </c>
      <c r="R7" s="44">
        <v>32685.6</v>
      </c>
    </row>
    <row r="8" ht="50" customHeight="1" spans="2:18">
      <c r="B8" s="14" t="s">
        <v>23</v>
      </c>
      <c r="C8" s="15" t="s">
        <v>28</v>
      </c>
      <c r="D8" s="15" t="s">
        <v>29</v>
      </c>
      <c r="E8" s="15">
        <v>3</v>
      </c>
      <c r="F8" s="15">
        <v>127</v>
      </c>
      <c r="G8" s="16">
        <v>1</v>
      </c>
      <c r="H8" s="16" t="s">
        <v>21</v>
      </c>
      <c r="I8" s="29"/>
      <c r="J8" s="29"/>
      <c r="K8" s="30">
        <v>32685.6</v>
      </c>
      <c r="L8" s="30"/>
      <c r="M8" s="30"/>
      <c r="N8" s="29">
        <v>1</v>
      </c>
      <c r="O8" s="31" t="s">
        <v>30</v>
      </c>
      <c r="P8" s="32">
        <v>224</v>
      </c>
      <c r="Q8" s="43" t="s">
        <v>22</v>
      </c>
      <c r="R8" s="44">
        <v>32909.6</v>
      </c>
    </row>
    <row r="9" ht="50" customHeight="1" spans="2:18">
      <c r="B9" s="14" t="s">
        <v>23</v>
      </c>
      <c r="C9" s="15" t="s">
        <v>31</v>
      </c>
      <c r="D9" s="15" t="s">
        <v>32</v>
      </c>
      <c r="E9" s="15">
        <v>3</v>
      </c>
      <c r="F9" s="15">
        <v>180</v>
      </c>
      <c r="G9" s="16"/>
      <c r="H9" s="16"/>
      <c r="I9" s="29">
        <v>3</v>
      </c>
      <c r="J9" s="29" t="s">
        <v>21</v>
      </c>
      <c r="K9" s="30">
        <v>49028.4</v>
      </c>
      <c r="L9" s="30"/>
      <c r="M9" s="30"/>
      <c r="N9" s="29"/>
      <c r="O9" s="31"/>
      <c r="P9" s="32"/>
      <c r="Q9" s="43" t="s">
        <v>22</v>
      </c>
      <c r="R9" s="44">
        <v>49028.4</v>
      </c>
    </row>
    <row r="10" ht="50" customHeight="1" spans="2:18">
      <c r="B10" s="14" t="s">
        <v>23</v>
      </c>
      <c r="C10" s="15" t="s">
        <v>33</v>
      </c>
      <c r="D10" s="15" t="s">
        <v>34</v>
      </c>
      <c r="E10" s="15">
        <v>4</v>
      </c>
      <c r="F10" s="15">
        <v>240</v>
      </c>
      <c r="G10" s="16">
        <v>1</v>
      </c>
      <c r="H10" s="16" t="s">
        <v>21</v>
      </c>
      <c r="I10" s="29">
        <v>2</v>
      </c>
      <c r="J10" s="29" t="s">
        <v>21</v>
      </c>
      <c r="K10" s="30">
        <v>65371.2</v>
      </c>
      <c r="L10" s="30"/>
      <c r="M10" s="30"/>
      <c r="N10" s="29"/>
      <c r="O10" s="31"/>
      <c r="P10" s="32"/>
      <c r="Q10" s="43" t="s">
        <v>22</v>
      </c>
      <c r="R10" s="44">
        <v>65371.2</v>
      </c>
    </row>
    <row r="11" ht="50" customHeight="1" spans="2:18">
      <c r="B11" s="14" t="s">
        <v>23</v>
      </c>
      <c r="C11" s="15" t="s">
        <v>35</v>
      </c>
      <c r="D11" s="15" t="s">
        <v>36</v>
      </c>
      <c r="E11" s="15">
        <v>5</v>
      </c>
      <c r="F11" s="15">
        <v>300</v>
      </c>
      <c r="G11" s="16"/>
      <c r="H11" s="16"/>
      <c r="I11" s="29">
        <v>5</v>
      </c>
      <c r="J11" s="29" t="s">
        <v>21</v>
      </c>
      <c r="K11" s="30">
        <v>81714</v>
      </c>
      <c r="L11" s="30"/>
      <c r="M11" s="30"/>
      <c r="N11" s="29"/>
      <c r="O11" s="31"/>
      <c r="P11" s="32"/>
      <c r="Q11" s="43" t="s">
        <v>22</v>
      </c>
      <c r="R11" s="44">
        <v>81714</v>
      </c>
    </row>
    <row r="12" ht="50" customHeight="1" spans="2:18">
      <c r="B12" s="14" t="s">
        <v>23</v>
      </c>
      <c r="C12" s="15" t="s">
        <v>37</v>
      </c>
      <c r="D12" s="15" t="s">
        <v>38</v>
      </c>
      <c r="E12" s="15">
        <v>4</v>
      </c>
      <c r="F12" s="15">
        <v>240</v>
      </c>
      <c r="G12" s="16">
        <v>2</v>
      </c>
      <c r="H12" s="16" t="s">
        <v>30</v>
      </c>
      <c r="I12" s="29"/>
      <c r="J12" s="29"/>
      <c r="K12" s="30">
        <v>65371.2</v>
      </c>
      <c r="L12" s="30"/>
      <c r="M12" s="30"/>
      <c r="N12" s="29"/>
      <c r="O12" s="31"/>
      <c r="P12" s="32"/>
      <c r="Q12" s="43" t="s">
        <v>22</v>
      </c>
      <c r="R12" s="44">
        <v>65371.2</v>
      </c>
    </row>
    <row r="13" ht="50" customHeight="1" spans="2:18">
      <c r="B13" s="14" t="s">
        <v>23</v>
      </c>
      <c r="C13" s="15" t="s">
        <v>39</v>
      </c>
      <c r="D13" s="15" t="s">
        <v>40</v>
      </c>
      <c r="E13" s="15">
        <v>2</v>
      </c>
      <c r="F13" s="15">
        <v>120</v>
      </c>
      <c r="G13" s="16"/>
      <c r="H13" s="16"/>
      <c r="I13" s="29">
        <v>2</v>
      </c>
      <c r="J13" s="29" t="s">
        <v>21</v>
      </c>
      <c r="K13" s="30">
        <v>32685.6</v>
      </c>
      <c r="L13" s="30"/>
      <c r="M13" s="30"/>
      <c r="N13" s="29"/>
      <c r="O13" s="31"/>
      <c r="P13" s="32"/>
      <c r="Q13" s="43" t="s">
        <v>22</v>
      </c>
      <c r="R13" s="44">
        <v>32685.6</v>
      </c>
    </row>
    <row r="14" ht="50" customHeight="1" spans="2:18">
      <c r="B14" s="14" t="s">
        <v>23</v>
      </c>
      <c r="C14" s="17" t="s">
        <v>41</v>
      </c>
      <c r="D14" s="18" t="s">
        <v>42</v>
      </c>
      <c r="E14" s="18">
        <v>3</v>
      </c>
      <c r="F14" s="18">
        <v>127</v>
      </c>
      <c r="G14" s="19">
        <v>1</v>
      </c>
      <c r="H14" s="19" t="s">
        <v>21</v>
      </c>
      <c r="I14" s="35"/>
      <c r="J14" s="35"/>
      <c r="K14" s="36">
        <v>32685.6</v>
      </c>
      <c r="L14" s="36"/>
      <c r="M14" s="36"/>
      <c r="N14" s="35">
        <v>1</v>
      </c>
      <c r="O14" s="37" t="s">
        <v>21</v>
      </c>
      <c r="P14" s="38">
        <v>224</v>
      </c>
      <c r="Q14" s="45" t="s">
        <v>22</v>
      </c>
      <c r="R14" s="46">
        <v>32909.6</v>
      </c>
    </row>
    <row r="15" ht="35" customHeight="1" spans="2:18">
      <c r="B15" s="20" t="s">
        <v>43</v>
      </c>
      <c r="C15" s="21"/>
      <c r="D15" s="22"/>
      <c r="E15" s="22">
        <f>SUM(E5:E14)</f>
        <v>34</v>
      </c>
      <c r="F15" s="22">
        <f>SUM(F5:F14)</f>
        <v>1863</v>
      </c>
      <c r="G15" s="22">
        <f>SUM(G5:G14)</f>
        <v>9</v>
      </c>
      <c r="H15" s="22"/>
      <c r="I15" s="22">
        <f>SUM(I5:I14)</f>
        <v>12</v>
      </c>
      <c r="J15" s="22"/>
      <c r="K15" s="22">
        <f>SUM(K5:K14)</f>
        <v>490284</v>
      </c>
      <c r="L15" s="22">
        <f>SUM(L5:L14)</f>
        <v>1</v>
      </c>
      <c r="M15" s="22"/>
      <c r="N15" s="22">
        <f>SUM(N5:N14)</f>
        <v>3</v>
      </c>
      <c r="O15" s="39"/>
      <c r="P15" s="40">
        <f>SUM(P5:P14)</f>
        <v>2016</v>
      </c>
      <c r="Q15" s="47"/>
      <c r="R15" s="48">
        <f>SUM(R5:R14)</f>
        <v>492300</v>
      </c>
    </row>
  </sheetData>
  <mergeCells count="12">
    <mergeCell ref="B1:R1"/>
    <mergeCell ref="B2:D2"/>
    <mergeCell ref="G3:K3"/>
    <mergeCell ref="L3:P3"/>
    <mergeCell ref="B15:C15"/>
    <mergeCell ref="B3:B4"/>
    <mergeCell ref="C3:C4"/>
    <mergeCell ref="D3:D4"/>
    <mergeCell ref="E3:E4"/>
    <mergeCell ref="F3:F4"/>
    <mergeCell ref="Q3:Q4"/>
    <mergeCell ref="R3:R4"/>
  </mergeCells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2022-08-11T07:19:00Z</dcterms:created>
  <dcterms:modified xsi:type="dcterms:W3CDTF">2022-11-09T07:42:02Z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D31775401447491883A817C1EFA6C7EC</vt:lpwstr>
  </property>
</Properties>
</file>