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Fanjiahao\Desktop\7份报告电子版-改，2022.3.8\2021年惠来县基本农田保护经济补偿项目绩效评价报告\"/>
    </mc:Choice>
  </mc:AlternateContent>
  <xr:revisionPtr revIDLastSave="0" documentId="13_ncr:1_{9E70D1C6-2EB8-4B15-8C54-8CDECFD822A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Print_Area" localSheetId="0">Sheet1!$A$1:$K$53</definedName>
    <definedName name="_xlnm.Print_Titles" localSheetId="0">Sheet1!$2:$6</definedName>
  </definedNames>
  <calcPr calcId="191029"/>
</workbook>
</file>

<file path=xl/calcChain.xml><?xml version="1.0" encoding="utf-8"?>
<calcChain xmlns="http://schemas.openxmlformats.org/spreadsheetml/2006/main">
  <c r="K51" i="1" l="1"/>
  <c r="H52" i="1" s="1"/>
  <c r="H51" i="1"/>
</calcChain>
</file>

<file path=xl/sharedStrings.xml><?xml version="1.0" encoding="utf-8"?>
<sst xmlns="http://schemas.openxmlformats.org/spreadsheetml/2006/main" count="137" uniqueCount="128">
  <si>
    <t>评价指标</t>
  </si>
  <si>
    <t>指标说明</t>
  </si>
  <si>
    <t>评分标准</t>
  </si>
  <si>
    <t>第三方机构评分</t>
  </si>
  <si>
    <t>一级指标</t>
  </si>
  <si>
    <t>二级指标</t>
  </si>
  <si>
    <t>三级指标</t>
  </si>
  <si>
    <t>四级指标　</t>
  </si>
  <si>
    <t>名称</t>
  </si>
  <si>
    <t>权重(%)</t>
  </si>
  <si>
    <t>论证决策</t>
  </si>
  <si>
    <t>资金设立合规</t>
  </si>
  <si>
    <t>反映项目资金的申请、设立过程是否符合相关要求</t>
  </si>
  <si>
    <t>项目资金设立符合相关管理办法得3分，否则酌情扣分。</t>
  </si>
  <si>
    <t>项目立项规范</t>
  </si>
  <si>
    <t>反映项目的立项过程是否符合相关要求</t>
  </si>
  <si>
    <t>项目申请、立项批复符合相关管理办法要求得4分，否则酌情扣分。</t>
  </si>
  <si>
    <t>目标设置</t>
  </si>
  <si>
    <t>完整性</t>
  </si>
  <si>
    <t>反映目标设置是否包含总目标和阶段性目标，是否包括预期提供的公共产品或服务的产出数量、质量、成本内容，预期达到的效果性等内容。</t>
  </si>
  <si>
    <t>依据相关基础信息和证据判断目标设置的完整性，即是否包含总目标和阶段性目标，是否包括预期提供的公共产品或服务的产出数量、质量、成本指标，预期达到的效果性指标，据此核定分数。</t>
  </si>
  <si>
    <t>科学性</t>
  </si>
  <si>
    <t xml:space="preserve">反映资金绩效目标设置是否明确，合理、细化，绩效目标是否与资金或项目属性特点、支出内容相关，体现决策意图，同时合乎客观实际。    </t>
  </si>
  <si>
    <t>依据相关基础信息和证据判断目标设置的科学性，即绩效目标设置是否明确，合理、细化，绩效目标是否与资金或项目属性特点、支出内容相关，体现决策意图，同时合乎客观实际，据此核定分数。</t>
  </si>
  <si>
    <t>可衡量性</t>
  </si>
  <si>
    <t>反映资金绩效目标设置是否量化、是否包括可衡量的绩效指标。</t>
  </si>
  <si>
    <t>依据相关基础信息和证据判断目标设置的可衡量性，即绩效目标设置是否有数据支撑、是否有可衡量性的指标，据此核定分数。</t>
  </si>
  <si>
    <t>保障措施</t>
  </si>
  <si>
    <t>组织机构健全性</t>
  </si>
  <si>
    <t>反映项目是否按照相关规定建立、健全组织机构。</t>
  </si>
  <si>
    <t>项目按照相关规定建立、健全组织机构得2分，否则酌情扣分。</t>
  </si>
  <si>
    <t>实施方案合理性</t>
  </si>
  <si>
    <t>反映实施方案内容是否齐全、合理。</t>
  </si>
  <si>
    <t>实施方案内容齐全、合理得2分，否则酌情扣分。</t>
  </si>
  <si>
    <t>管理制度健全性</t>
  </si>
  <si>
    <t>反映主管部门对项目的管理制度是否健全。</t>
  </si>
  <si>
    <t>业务主管部门按规定对项目建设或方案实施开展有效的检查、监控、督促整改的，得2分；否则，视情况扣分。</t>
  </si>
  <si>
    <t>资金到位</t>
  </si>
  <si>
    <t>省级资金到位率</t>
  </si>
  <si>
    <t>反映省级财政资金的到位情况，到位率=实际到达项目单位的资金/计划安排或下达的金额*100%。</t>
  </si>
  <si>
    <t>省级资金到位1分，评分等于到位率*1分。</t>
  </si>
  <si>
    <t>反映市、县财政资金的到位情况，到位率=实际到达项目单位的资金/计划安排或下达的金额*100%。</t>
  </si>
  <si>
    <t>市、县资金到位1分，评分等于到位率*1分。</t>
  </si>
  <si>
    <t>资金到位及时率</t>
  </si>
  <si>
    <t>反映专项资金到位情况和到位及时性，包括省、市、县（区）财政资金到位。</t>
  </si>
  <si>
    <t>资金及时到位2分，否则，视情况扣分。</t>
  </si>
  <si>
    <t>资金支付</t>
  </si>
  <si>
    <t>资金支付及时性</t>
  </si>
  <si>
    <t>反映各类资金按规定或约定的时间支付情况，包括省、市、县（区）财政资金的使用。</t>
  </si>
  <si>
    <t>各类资金能够按照规定的时间或约定的时间支付的得3分，因各级财政部门原因造成资金未及时支付的，得0分；</t>
  </si>
  <si>
    <t>资金支付率</t>
  </si>
  <si>
    <t>反映专项资金的实际使用情况，包括省、市、县（区）财政资金的使用，支付率=（财政补助资金实际支出金额/财政补助实际到位总金额）*100%。</t>
  </si>
  <si>
    <t>评分等于2分*支付率。</t>
  </si>
  <si>
    <t>支出规范性</t>
  </si>
  <si>
    <t>预算执行规范性</t>
  </si>
  <si>
    <t>反映预算调整是否履行报批手续，是否按进度支付资金。</t>
  </si>
  <si>
    <t>按规定履行调整报批手续或未发生调整的，且按事项完成进度支付资金，得2分，否则酌情扣分。</t>
  </si>
  <si>
    <t>事项支出合规性</t>
  </si>
  <si>
    <t>反映资金管理、费用标准集中支付或财政报账等制度是否得到严格执行，是否超范围、超标准支出，是否虚列支出，是否存在截留、挤占、挪用资金的情况。</t>
  </si>
  <si>
    <t>反映会计核算是否规范执行会计核算制度，是否专账核算，支出凭证是否合规有效。</t>
  </si>
  <si>
    <t>规范执行会计核算制度，得3分，未按规定设专账核算，或支出凭证不符合规定，或其他核算不规范的，视具体情况扣分。</t>
  </si>
  <si>
    <t>实施程序</t>
  </si>
  <si>
    <t>反映项目方案调整是否履行相关手续，项目招投标、建设、验收等或方案实施是否严格执行相关制度规定。</t>
  </si>
  <si>
    <t>项目或方案按规定程序实施,包括项目或方案调整按规定履行报批手续，项目招投标、建设、验收等或方案实施严格执行相关制度规定的，得满分，否则酌情扣分。</t>
  </si>
  <si>
    <t>监督管理</t>
  </si>
  <si>
    <t>管理过程完整性</t>
  </si>
  <si>
    <t>反映主管部门对政策宣传、信息公开、项目申报、资料审核、监督检查、绩效自评、总结交流等事项的管理和实施情况。</t>
  </si>
  <si>
    <t>管理监督有效性</t>
  </si>
  <si>
    <t>反映项目主管部门对项目是否监管到位情况。</t>
  </si>
  <si>
    <t>预算(成本)控制</t>
  </si>
  <si>
    <t>预算控制</t>
  </si>
  <si>
    <t>反映事项预算（成本）控制的合理性，即反映预算执行结果是节约还是超支等具体情况及原因。</t>
  </si>
  <si>
    <t>1.在预算执行进度与事项完成进度基本匹配的前提下，支出结果未超过预算的，得满分；</t>
  </si>
  <si>
    <t>2.支出超过预算的，或者支出未能保障事项相应完成进度的，酌情扣分。</t>
  </si>
  <si>
    <t>完成进度及质量</t>
  </si>
  <si>
    <t>基本农田保护任务完成</t>
  </si>
  <si>
    <t>反映基本农田保护任务完成情况。</t>
  </si>
  <si>
    <t>基本农田面积高于耕地保护目标责任书确定的基本农田保护面积得6分,如未完成，采用完成百分比计分。</t>
  </si>
  <si>
    <t>反映项目或资金发放使用是否按期完成或达到要求进度。</t>
  </si>
  <si>
    <t>项目按期完成或达到要求进度得4分；不能在规定时间内完成的，酌情扣分，扣完为止。</t>
  </si>
  <si>
    <t>农业生产条件改善</t>
  </si>
  <si>
    <t>反映农业生产条件改善情况。</t>
  </si>
  <si>
    <t>达到计划目标得5分，农业生产主要障碍因素未克服的扣4分，未完全克服的扣2分，生产条件改善不很明显的扣1分，扣完为止。</t>
  </si>
  <si>
    <t>新增农业产值</t>
  </si>
  <si>
    <t>反映农业产值增加情况。</t>
  </si>
  <si>
    <t>达到计划目标得5分，完成指标每差一个百分点扣0.2分，扣完为止。</t>
  </si>
  <si>
    <t>农民增收</t>
  </si>
  <si>
    <t>反映农民收入改善情况。</t>
  </si>
  <si>
    <t>直接受益农户覆盖面（含受益农户和新型农业经营主体）</t>
  </si>
  <si>
    <t>反映资金使用应覆盖多数土地持有人。</t>
  </si>
  <si>
    <t>土地持有人受益比例大于80%，得5分，否则每降低5%，扣1分。</t>
  </si>
  <si>
    <t>土地持有人参保率大于90%，得5分，否则降低5%，扣1分。</t>
  </si>
  <si>
    <t>可持续发展</t>
  </si>
  <si>
    <t>反映项目后续运行对当地农业生产和水资源可持续利用的影响。</t>
  </si>
  <si>
    <t>项目直接受益人满意程度</t>
  </si>
  <si>
    <t>反映项目直接受益人满意程度。</t>
  </si>
  <si>
    <t>以满意度90％为标准，每差1％扣0.2分，扣分不封顶。</t>
  </si>
  <si>
    <t>项目基层实施人员满意程度</t>
  </si>
  <si>
    <t>反映项目基层实施人员满意程度。</t>
  </si>
  <si>
    <t>以满意度95％为标准，每差1％扣0.2分，扣分不封顶。</t>
  </si>
  <si>
    <t>总        分</t>
  </si>
  <si>
    <t>评价
结果</t>
  </si>
  <si>
    <t>累计得分</t>
  </si>
  <si>
    <t>绩效等级</t>
  </si>
  <si>
    <t>优（得分≥90），良（90＞得分≥80），中（80＞得分≥70），低（70＞得分≥50），差（得分＜50）</t>
    <phoneticPr fontId="1" type="noConversion"/>
  </si>
  <si>
    <t xml:space="preserve"> 绩效影响</t>
    <phoneticPr fontId="1" type="noConversion"/>
  </si>
  <si>
    <t>前期准备</t>
    <phoneticPr fontId="1" type="noConversion"/>
  </si>
  <si>
    <t>市、县资金到位率</t>
    <phoneticPr fontId="1" type="noConversion"/>
  </si>
  <si>
    <t>会计核算规范性</t>
    <phoneticPr fontId="1" type="noConversion"/>
  </si>
  <si>
    <t>事项管理</t>
    <phoneticPr fontId="1" type="noConversion"/>
  </si>
  <si>
    <t>经济性</t>
    <phoneticPr fontId="1" type="noConversion"/>
  </si>
  <si>
    <t>效率性</t>
    <phoneticPr fontId="1" type="noConversion"/>
  </si>
  <si>
    <t>效果性</t>
    <phoneticPr fontId="1" type="noConversion"/>
  </si>
  <si>
    <t>资金管理</t>
    <phoneticPr fontId="1" type="noConversion"/>
  </si>
  <si>
    <t>公平性</t>
    <phoneticPr fontId="1" type="noConversion"/>
  </si>
  <si>
    <t>完成及时性</t>
    <phoneticPr fontId="1" type="noConversion"/>
  </si>
  <si>
    <t>社会经济效益</t>
    <phoneticPr fontId="1" type="noConversion"/>
  </si>
  <si>
    <t>农村养老保险和农村合作医疗保障水平</t>
    <phoneticPr fontId="1" type="noConversion"/>
  </si>
  <si>
    <t>反映资金使用应覆盖多数土地持有人。</t>
    <phoneticPr fontId="1" type="noConversion"/>
  </si>
  <si>
    <t>中</t>
    <phoneticPr fontId="1" type="noConversion"/>
  </si>
  <si>
    <t>资金支付方式、支付标准、支出内容等符合管理办法规定的，得3分；超范围、超标准支出，虚列支出，截留、挤占、挪用资金的，以及其他不符合财务制度规定支出的，视情节严重情况扣分，直至扣完为止。</t>
    <phoneticPr fontId="1" type="noConversion"/>
  </si>
  <si>
    <t>可持续发展</t>
    <phoneticPr fontId="1" type="noConversion"/>
  </si>
  <si>
    <t>1.人员机构安排可持续得2分，政策、制度可持续得1分。2.管理机制（如管护和资金投入等）可持续得2分。3.环境可持续得1分。</t>
    <phoneticPr fontId="1" type="noConversion"/>
  </si>
  <si>
    <t>满意度</t>
    <phoneticPr fontId="1" type="noConversion"/>
  </si>
  <si>
    <t>附表1：</t>
    <phoneticPr fontId="1" type="noConversion"/>
  </si>
  <si>
    <t>2021年惠来县基本农田保护经济补偿项目绩效评价表</t>
    <phoneticPr fontId="1" type="noConversion"/>
  </si>
  <si>
    <t>项目主管部门对项目监管到位，解决了项目在实施过程在的各类问题，有力地推动了项目的进行，得3分；其他情况视佐证材料情况相应评分。</t>
    <phoneticPr fontId="1" type="noConversion"/>
  </si>
  <si>
    <t>绩效表现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</si>
</sst>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b/>
      <sz val="14"/>
      <color rgb="FF000000"/>
      <name val="等线"/>
      <family val="3"/>
      <charset val="134"/>
      <scheme val="minor"/>
    </font>
    <font>
      <b/>
      <sz val="14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b/>
      <sz val="10"/>
      <color rgb="FF000000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tabSelected="1" view="pageBreakPreview" zoomScale="90" zoomScaleNormal="100" zoomScaleSheetLayoutView="90" workbookViewId="0">
      <selection activeCell="E37" sqref="E37:E44"/>
    </sheetView>
  </sheetViews>
  <sheetFormatPr defaultColWidth="9" defaultRowHeight="14" x14ac:dyDescent="0.3"/>
  <cols>
    <col min="1" max="1" width="8.25" style="1" customWidth="1"/>
    <col min="2" max="2" width="7.75" style="1" customWidth="1"/>
    <col min="3" max="3" width="9" style="1"/>
    <col min="4" max="5" width="7.75" style="1" customWidth="1"/>
    <col min="6" max="6" width="7.08203125" style="1" customWidth="1"/>
    <col min="7" max="7" width="11.75" style="1" customWidth="1"/>
    <col min="8" max="8" width="7.75" style="1" bestFit="1" customWidth="1"/>
    <col min="9" max="9" width="27.33203125" style="1" customWidth="1"/>
    <col min="10" max="10" width="34.25" style="1" customWidth="1"/>
    <col min="11" max="11" width="15" style="1" customWidth="1"/>
    <col min="12" max="16384" width="9" style="1"/>
  </cols>
  <sheetData>
    <row r="1" spans="1:11" ht="14.5" x14ac:dyDescent="0.3">
      <c r="A1" s="2" t="s">
        <v>124</v>
      </c>
    </row>
    <row r="2" spans="1:11" ht="50.25" customHeight="1" x14ac:dyDescent="0.3">
      <c r="A2" s="21" t="s">
        <v>125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0.5" customHeight="1" x14ac:dyDescent="0.3">
      <c r="A4" s="22" t="s">
        <v>0</v>
      </c>
      <c r="B4" s="22"/>
      <c r="C4" s="22"/>
      <c r="D4" s="22"/>
      <c r="E4" s="22"/>
      <c r="F4" s="22"/>
      <c r="G4" s="22"/>
      <c r="H4" s="22"/>
      <c r="I4" s="22" t="s">
        <v>1</v>
      </c>
      <c r="J4" s="22" t="s">
        <v>2</v>
      </c>
      <c r="K4" s="16" t="s">
        <v>3</v>
      </c>
    </row>
    <row r="5" spans="1:11" ht="20.5" customHeight="1" x14ac:dyDescent="0.3">
      <c r="A5" s="22" t="s">
        <v>4</v>
      </c>
      <c r="B5" s="22"/>
      <c r="C5" s="22" t="s">
        <v>5</v>
      </c>
      <c r="D5" s="22"/>
      <c r="E5" s="22" t="s">
        <v>6</v>
      </c>
      <c r="F5" s="22"/>
      <c r="G5" s="22" t="s">
        <v>7</v>
      </c>
      <c r="H5" s="22"/>
      <c r="I5" s="22"/>
      <c r="J5" s="22"/>
      <c r="K5" s="16"/>
    </row>
    <row r="6" spans="1:11" ht="20.5" customHeight="1" x14ac:dyDescent="0.3">
      <c r="A6" s="3" t="s">
        <v>8</v>
      </c>
      <c r="B6" s="3" t="s">
        <v>9</v>
      </c>
      <c r="C6" s="3" t="s">
        <v>8</v>
      </c>
      <c r="D6" s="3" t="s">
        <v>9</v>
      </c>
      <c r="E6" s="3" t="s">
        <v>8</v>
      </c>
      <c r="F6" s="3" t="s">
        <v>9</v>
      </c>
      <c r="G6" s="3" t="s">
        <v>8</v>
      </c>
      <c r="H6" s="3" t="s">
        <v>9</v>
      </c>
      <c r="I6" s="22"/>
      <c r="J6" s="22"/>
      <c r="K6" s="16"/>
    </row>
    <row r="7" spans="1:11" ht="33" customHeight="1" x14ac:dyDescent="0.3">
      <c r="A7" s="20" t="s">
        <v>105</v>
      </c>
      <c r="B7" s="20">
        <v>50</v>
      </c>
      <c r="C7" s="20" t="s">
        <v>106</v>
      </c>
      <c r="D7" s="20">
        <v>20</v>
      </c>
      <c r="E7" s="20" t="s">
        <v>10</v>
      </c>
      <c r="F7" s="20">
        <v>7</v>
      </c>
      <c r="G7" s="5" t="s">
        <v>11</v>
      </c>
      <c r="H7" s="5">
        <v>3</v>
      </c>
      <c r="I7" s="4" t="s">
        <v>12</v>
      </c>
      <c r="J7" s="4" t="s">
        <v>13</v>
      </c>
      <c r="K7" s="6">
        <v>3</v>
      </c>
    </row>
    <row r="8" spans="1:11" ht="15.5" customHeight="1" x14ac:dyDescent="0.3">
      <c r="A8" s="20"/>
      <c r="B8" s="20"/>
      <c r="C8" s="20"/>
      <c r="D8" s="20"/>
      <c r="E8" s="20"/>
      <c r="F8" s="20"/>
      <c r="G8" s="20" t="s">
        <v>14</v>
      </c>
      <c r="H8" s="20">
        <v>4</v>
      </c>
      <c r="I8" s="15" t="s">
        <v>15</v>
      </c>
      <c r="J8" s="15" t="s">
        <v>16</v>
      </c>
      <c r="K8" s="10">
        <v>4</v>
      </c>
    </row>
    <row r="9" spans="1:11" ht="15.5" customHeight="1" x14ac:dyDescent="0.3">
      <c r="A9" s="20"/>
      <c r="B9" s="20"/>
      <c r="C9" s="20"/>
      <c r="D9" s="20"/>
      <c r="E9" s="20"/>
      <c r="F9" s="20"/>
      <c r="G9" s="20"/>
      <c r="H9" s="20"/>
      <c r="I9" s="15"/>
      <c r="J9" s="15"/>
      <c r="K9" s="10"/>
    </row>
    <row r="10" spans="1:11" ht="15.5" customHeight="1" x14ac:dyDescent="0.3">
      <c r="A10" s="20"/>
      <c r="B10" s="20"/>
      <c r="C10" s="20"/>
      <c r="D10" s="20"/>
      <c r="E10" s="20"/>
      <c r="F10" s="20"/>
      <c r="G10" s="20"/>
      <c r="H10" s="20"/>
      <c r="I10" s="15"/>
      <c r="J10" s="15"/>
      <c r="K10" s="10"/>
    </row>
    <row r="11" spans="1:11" ht="15.5" customHeight="1" x14ac:dyDescent="0.3">
      <c r="A11" s="20"/>
      <c r="B11" s="20"/>
      <c r="C11" s="20"/>
      <c r="D11" s="20"/>
      <c r="E11" s="20"/>
      <c r="F11" s="20"/>
      <c r="G11" s="20"/>
      <c r="H11" s="20"/>
      <c r="I11" s="15"/>
      <c r="J11" s="15"/>
      <c r="K11" s="10"/>
    </row>
    <row r="12" spans="1:11" ht="71" customHeight="1" x14ac:dyDescent="0.3">
      <c r="A12" s="20"/>
      <c r="B12" s="20"/>
      <c r="C12" s="20"/>
      <c r="D12" s="20"/>
      <c r="E12" s="20" t="s">
        <v>17</v>
      </c>
      <c r="F12" s="20">
        <v>7</v>
      </c>
      <c r="G12" s="5" t="s">
        <v>18</v>
      </c>
      <c r="H12" s="5">
        <v>2</v>
      </c>
      <c r="I12" s="4" t="s">
        <v>19</v>
      </c>
      <c r="J12" s="4" t="s">
        <v>20</v>
      </c>
      <c r="K12" s="6">
        <v>2</v>
      </c>
    </row>
    <row r="13" spans="1:11" ht="72" customHeight="1" x14ac:dyDescent="0.3">
      <c r="A13" s="20"/>
      <c r="B13" s="20"/>
      <c r="C13" s="20"/>
      <c r="D13" s="20"/>
      <c r="E13" s="20"/>
      <c r="F13" s="20"/>
      <c r="G13" s="5" t="s">
        <v>21</v>
      </c>
      <c r="H13" s="5">
        <v>2</v>
      </c>
      <c r="I13" s="4" t="s">
        <v>22</v>
      </c>
      <c r="J13" s="4" t="s">
        <v>23</v>
      </c>
      <c r="K13" s="6">
        <v>2</v>
      </c>
    </row>
    <row r="14" spans="1:11" ht="47" customHeight="1" x14ac:dyDescent="0.3">
      <c r="A14" s="20"/>
      <c r="B14" s="20"/>
      <c r="C14" s="20"/>
      <c r="D14" s="20"/>
      <c r="E14" s="20"/>
      <c r="F14" s="20"/>
      <c r="G14" s="5" t="s">
        <v>24</v>
      </c>
      <c r="H14" s="5">
        <v>3</v>
      </c>
      <c r="I14" s="4" t="s">
        <v>25</v>
      </c>
      <c r="J14" s="4" t="s">
        <v>26</v>
      </c>
      <c r="K14" s="6">
        <v>3</v>
      </c>
    </row>
    <row r="15" spans="1:11" ht="36" customHeight="1" x14ac:dyDescent="0.3">
      <c r="A15" s="20"/>
      <c r="B15" s="20"/>
      <c r="C15" s="20"/>
      <c r="D15" s="20"/>
      <c r="E15" s="20" t="s">
        <v>27</v>
      </c>
      <c r="F15" s="20">
        <v>6</v>
      </c>
      <c r="G15" s="5" t="s">
        <v>28</v>
      </c>
      <c r="H15" s="5">
        <v>2</v>
      </c>
      <c r="I15" s="4" t="s">
        <v>29</v>
      </c>
      <c r="J15" s="4" t="s">
        <v>30</v>
      </c>
      <c r="K15" s="6">
        <v>2</v>
      </c>
    </row>
    <row r="16" spans="1:11" ht="30.5" customHeight="1" x14ac:dyDescent="0.3">
      <c r="A16" s="20"/>
      <c r="B16" s="20"/>
      <c r="C16" s="20"/>
      <c r="D16" s="20"/>
      <c r="E16" s="20"/>
      <c r="F16" s="20"/>
      <c r="G16" s="5" t="s">
        <v>31</v>
      </c>
      <c r="H16" s="5">
        <v>2</v>
      </c>
      <c r="I16" s="4" t="s">
        <v>32</v>
      </c>
      <c r="J16" s="4" t="s">
        <v>33</v>
      </c>
      <c r="K16" s="6">
        <v>2</v>
      </c>
    </row>
    <row r="17" spans="1:11" ht="44.5" customHeight="1" x14ac:dyDescent="0.3">
      <c r="A17" s="20"/>
      <c r="B17" s="20"/>
      <c r="C17" s="20"/>
      <c r="D17" s="20"/>
      <c r="E17" s="20"/>
      <c r="F17" s="20"/>
      <c r="G17" s="5" t="s">
        <v>34</v>
      </c>
      <c r="H17" s="5">
        <v>2</v>
      </c>
      <c r="I17" s="4" t="s">
        <v>35</v>
      </c>
      <c r="J17" s="4" t="s">
        <v>36</v>
      </c>
      <c r="K17" s="6">
        <v>2</v>
      </c>
    </row>
    <row r="18" spans="1:11" ht="48.5" customHeight="1" x14ac:dyDescent="0.3">
      <c r="A18" s="20"/>
      <c r="B18" s="20"/>
      <c r="C18" s="20" t="s">
        <v>113</v>
      </c>
      <c r="D18" s="20">
        <v>17</v>
      </c>
      <c r="E18" s="20" t="s">
        <v>37</v>
      </c>
      <c r="F18" s="20">
        <v>4</v>
      </c>
      <c r="G18" s="5" t="s">
        <v>38</v>
      </c>
      <c r="H18" s="5">
        <v>1</v>
      </c>
      <c r="I18" s="4" t="s">
        <v>39</v>
      </c>
      <c r="J18" s="4" t="s">
        <v>40</v>
      </c>
      <c r="K18" s="6">
        <v>1</v>
      </c>
    </row>
    <row r="19" spans="1:11" ht="42.5" customHeight="1" x14ac:dyDescent="0.3">
      <c r="A19" s="20"/>
      <c r="B19" s="20"/>
      <c r="C19" s="20"/>
      <c r="D19" s="20"/>
      <c r="E19" s="20"/>
      <c r="F19" s="20"/>
      <c r="G19" s="5" t="s">
        <v>107</v>
      </c>
      <c r="H19" s="5">
        <v>1</v>
      </c>
      <c r="I19" s="4" t="s">
        <v>41</v>
      </c>
      <c r="J19" s="4" t="s">
        <v>42</v>
      </c>
      <c r="K19" s="6">
        <v>0</v>
      </c>
    </row>
    <row r="20" spans="1:11" ht="42.5" customHeight="1" x14ac:dyDescent="0.3">
      <c r="A20" s="20"/>
      <c r="B20" s="20"/>
      <c r="C20" s="20"/>
      <c r="D20" s="20"/>
      <c r="E20" s="20"/>
      <c r="F20" s="20"/>
      <c r="G20" s="5" t="s">
        <v>43</v>
      </c>
      <c r="H20" s="5">
        <v>2</v>
      </c>
      <c r="I20" s="4" t="s">
        <v>44</v>
      </c>
      <c r="J20" s="4" t="s">
        <v>45</v>
      </c>
      <c r="K20" s="6">
        <v>2</v>
      </c>
    </row>
    <row r="21" spans="1:11" ht="46.5" customHeight="1" x14ac:dyDescent="0.3">
      <c r="A21" s="20"/>
      <c r="B21" s="20"/>
      <c r="C21" s="20"/>
      <c r="D21" s="20"/>
      <c r="E21" s="20" t="s">
        <v>46</v>
      </c>
      <c r="F21" s="20">
        <v>5</v>
      </c>
      <c r="G21" s="5" t="s">
        <v>47</v>
      </c>
      <c r="H21" s="5">
        <v>3</v>
      </c>
      <c r="I21" s="4" t="s">
        <v>48</v>
      </c>
      <c r="J21" s="4" t="s">
        <v>49</v>
      </c>
      <c r="K21" s="6">
        <v>3</v>
      </c>
    </row>
    <row r="22" spans="1:11" ht="67" customHeight="1" x14ac:dyDescent="0.3">
      <c r="A22" s="20"/>
      <c r="B22" s="20"/>
      <c r="C22" s="20"/>
      <c r="D22" s="20"/>
      <c r="E22" s="20"/>
      <c r="F22" s="20"/>
      <c r="G22" s="5" t="s">
        <v>50</v>
      </c>
      <c r="H22" s="5">
        <v>2</v>
      </c>
      <c r="I22" s="4" t="s">
        <v>51</v>
      </c>
      <c r="J22" s="7" t="s">
        <v>52</v>
      </c>
      <c r="K22" s="8">
        <v>2</v>
      </c>
    </row>
    <row r="23" spans="1:11" ht="42.5" customHeight="1" x14ac:dyDescent="0.3">
      <c r="A23" s="20"/>
      <c r="B23" s="20"/>
      <c r="C23" s="20"/>
      <c r="D23" s="20"/>
      <c r="E23" s="20" t="s">
        <v>53</v>
      </c>
      <c r="F23" s="20">
        <v>8</v>
      </c>
      <c r="G23" s="5" t="s">
        <v>54</v>
      </c>
      <c r="H23" s="5">
        <v>2</v>
      </c>
      <c r="I23" s="4" t="s">
        <v>55</v>
      </c>
      <c r="J23" s="4" t="s">
        <v>56</v>
      </c>
      <c r="K23" s="6">
        <v>2</v>
      </c>
    </row>
    <row r="24" spans="1:11" ht="70" customHeight="1" x14ac:dyDescent="0.3">
      <c r="A24" s="20"/>
      <c r="B24" s="20"/>
      <c r="C24" s="20"/>
      <c r="D24" s="20"/>
      <c r="E24" s="20"/>
      <c r="F24" s="20"/>
      <c r="G24" s="5" t="s">
        <v>57</v>
      </c>
      <c r="H24" s="5">
        <v>3</v>
      </c>
      <c r="I24" s="4" t="s">
        <v>58</v>
      </c>
      <c r="J24" s="4" t="s">
        <v>120</v>
      </c>
      <c r="K24" s="6">
        <v>1</v>
      </c>
    </row>
    <row r="25" spans="1:11" x14ac:dyDescent="0.3">
      <c r="A25" s="20"/>
      <c r="B25" s="20"/>
      <c r="C25" s="20"/>
      <c r="D25" s="20"/>
      <c r="E25" s="20"/>
      <c r="F25" s="20"/>
      <c r="G25" s="20" t="s">
        <v>108</v>
      </c>
      <c r="H25" s="20">
        <v>3</v>
      </c>
      <c r="I25" s="15" t="s">
        <v>59</v>
      </c>
      <c r="J25" s="15" t="s">
        <v>60</v>
      </c>
      <c r="K25" s="10">
        <v>1</v>
      </c>
    </row>
    <row r="26" spans="1:11" x14ac:dyDescent="0.3">
      <c r="A26" s="20"/>
      <c r="B26" s="20"/>
      <c r="C26" s="20"/>
      <c r="D26" s="20"/>
      <c r="E26" s="20"/>
      <c r="F26" s="20"/>
      <c r="G26" s="20"/>
      <c r="H26" s="20"/>
      <c r="I26" s="15"/>
      <c r="J26" s="15"/>
      <c r="K26" s="10"/>
    </row>
    <row r="27" spans="1:11" x14ac:dyDescent="0.3">
      <c r="A27" s="20"/>
      <c r="B27" s="20"/>
      <c r="C27" s="20"/>
      <c r="D27" s="20"/>
      <c r="E27" s="20"/>
      <c r="F27" s="20"/>
      <c r="G27" s="20"/>
      <c r="H27" s="20"/>
      <c r="I27" s="15"/>
      <c r="J27" s="15"/>
      <c r="K27" s="10"/>
    </row>
    <row r="28" spans="1:11" x14ac:dyDescent="0.3">
      <c r="A28" s="20"/>
      <c r="B28" s="20"/>
      <c r="C28" s="20"/>
      <c r="D28" s="20"/>
      <c r="E28" s="20"/>
      <c r="F28" s="20"/>
      <c r="G28" s="20"/>
      <c r="H28" s="20"/>
      <c r="I28" s="15"/>
      <c r="J28" s="15"/>
      <c r="K28" s="10"/>
    </row>
    <row r="29" spans="1:11" ht="57.5" customHeight="1" x14ac:dyDescent="0.3">
      <c r="A29" s="20"/>
      <c r="B29" s="20"/>
      <c r="C29" s="20" t="s">
        <v>109</v>
      </c>
      <c r="D29" s="20">
        <v>13</v>
      </c>
      <c r="E29" s="5" t="s">
        <v>61</v>
      </c>
      <c r="F29" s="5">
        <v>8</v>
      </c>
      <c r="G29" s="5" t="s">
        <v>61</v>
      </c>
      <c r="H29" s="5">
        <v>8</v>
      </c>
      <c r="I29" s="4" t="s">
        <v>62</v>
      </c>
      <c r="J29" s="4" t="s">
        <v>63</v>
      </c>
      <c r="K29" s="6">
        <v>4</v>
      </c>
    </row>
    <row r="30" spans="1:11" ht="59.5" customHeight="1" x14ac:dyDescent="0.3">
      <c r="A30" s="20"/>
      <c r="B30" s="20"/>
      <c r="C30" s="20"/>
      <c r="D30" s="20"/>
      <c r="E30" s="20" t="s">
        <v>64</v>
      </c>
      <c r="F30" s="20">
        <v>5</v>
      </c>
      <c r="G30" s="5" t="s">
        <v>65</v>
      </c>
      <c r="H30" s="5">
        <v>2</v>
      </c>
      <c r="I30" s="4" t="s">
        <v>66</v>
      </c>
      <c r="J30" s="4" t="s">
        <v>36</v>
      </c>
      <c r="K30" s="6">
        <v>1</v>
      </c>
    </row>
    <row r="31" spans="1:11" ht="59.5" customHeight="1" x14ac:dyDescent="0.3">
      <c r="A31" s="20"/>
      <c r="B31" s="20"/>
      <c r="C31" s="20"/>
      <c r="D31" s="20"/>
      <c r="E31" s="20"/>
      <c r="F31" s="20"/>
      <c r="G31" s="5" t="s">
        <v>67</v>
      </c>
      <c r="H31" s="5">
        <v>3</v>
      </c>
      <c r="I31" s="4" t="s">
        <v>68</v>
      </c>
      <c r="J31" s="4" t="s">
        <v>126</v>
      </c>
      <c r="K31" s="6">
        <v>1</v>
      </c>
    </row>
    <row r="32" spans="1:11" ht="34" customHeight="1" x14ac:dyDescent="0.3">
      <c r="A32" s="20" t="s">
        <v>127</v>
      </c>
      <c r="B32" s="20">
        <v>50</v>
      </c>
      <c r="C32" s="20" t="s">
        <v>110</v>
      </c>
      <c r="D32" s="20">
        <v>5</v>
      </c>
      <c r="E32" s="20" t="s">
        <v>69</v>
      </c>
      <c r="F32" s="20">
        <v>5</v>
      </c>
      <c r="G32" s="20" t="s">
        <v>70</v>
      </c>
      <c r="H32" s="20">
        <v>5</v>
      </c>
      <c r="I32" s="15" t="s">
        <v>71</v>
      </c>
      <c r="J32" s="4" t="s">
        <v>72</v>
      </c>
      <c r="K32" s="10">
        <v>5</v>
      </c>
    </row>
    <row r="33" spans="1:11" ht="34" customHeight="1" x14ac:dyDescent="0.3">
      <c r="A33" s="20"/>
      <c r="B33" s="20"/>
      <c r="C33" s="20"/>
      <c r="D33" s="20"/>
      <c r="E33" s="20"/>
      <c r="F33" s="20"/>
      <c r="G33" s="20"/>
      <c r="H33" s="20"/>
      <c r="I33" s="15"/>
      <c r="J33" s="4" t="s">
        <v>73</v>
      </c>
      <c r="K33" s="10"/>
    </row>
    <row r="34" spans="1:11" ht="29.5" customHeight="1" x14ac:dyDescent="0.3">
      <c r="A34" s="20"/>
      <c r="B34" s="20"/>
      <c r="C34" s="20" t="s">
        <v>111</v>
      </c>
      <c r="D34" s="20">
        <v>10</v>
      </c>
      <c r="E34" s="20" t="s">
        <v>74</v>
      </c>
      <c r="F34" s="20">
        <v>10</v>
      </c>
      <c r="G34" s="20" t="s">
        <v>75</v>
      </c>
      <c r="H34" s="20">
        <v>6</v>
      </c>
      <c r="I34" s="15" t="s">
        <v>76</v>
      </c>
      <c r="J34" s="15" t="s">
        <v>77</v>
      </c>
      <c r="K34" s="10">
        <v>6</v>
      </c>
    </row>
    <row r="35" spans="1:11" ht="29.5" customHeight="1" x14ac:dyDescent="0.3">
      <c r="A35" s="20"/>
      <c r="B35" s="20"/>
      <c r="C35" s="20"/>
      <c r="D35" s="20"/>
      <c r="E35" s="20"/>
      <c r="F35" s="20"/>
      <c r="G35" s="20"/>
      <c r="H35" s="20"/>
      <c r="I35" s="15"/>
      <c r="J35" s="15"/>
      <c r="K35" s="10"/>
    </row>
    <row r="36" spans="1:11" ht="32.5" customHeight="1" x14ac:dyDescent="0.3">
      <c r="A36" s="20"/>
      <c r="B36" s="20"/>
      <c r="C36" s="20"/>
      <c r="D36" s="20"/>
      <c r="E36" s="20"/>
      <c r="F36" s="20"/>
      <c r="G36" s="5" t="s">
        <v>115</v>
      </c>
      <c r="H36" s="5">
        <v>4</v>
      </c>
      <c r="I36" s="4" t="s">
        <v>78</v>
      </c>
      <c r="J36" s="4" t="s">
        <v>79</v>
      </c>
      <c r="K36" s="8">
        <v>2</v>
      </c>
    </row>
    <row r="37" spans="1:11" ht="47.5" customHeight="1" x14ac:dyDescent="0.3">
      <c r="A37" s="20"/>
      <c r="B37" s="20"/>
      <c r="C37" s="20" t="s">
        <v>112</v>
      </c>
      <c r="D37" s="20">
        <v>30</v>
      </c>
      <c r="E37" s="20" t="s">
        <v>116</v>
      </c>
      <c r="F37" s="20">
        <v>25</v>
      </c>
      <c r="G37" s="5" t="s">
        <v>80</v>
      </c>
      <c r="H37" s="5">
        <v>5</v>
      </c>
      <c r="I37" s="4" t="s">
        <v>81</v>
      </c>
      <c r="J37" s="4" t="s">
        <v>82</v>
      </c>
      <c r="K37" s="6">
        <v>5</v>
      </c>
    </row>
    <row r="38" spans="1:11" ht="15.5" customHeight="1" x14ac:dyDescent="0.3">
      <c r="A38" s="20"/>
      <c r="B38" s="20"/>
      <c r="C38" s="20"/>
      <c r="D38" s="20"/>
      <c r="E38" s="20"/>
      <c r="F38" s="20"/>
      <c r="G38" s="20" t="s">
        <v>83</v>
      </c>
      <c r="H38" s="20">
        <v>5</v>
      </c>
      <c r="I38" s="15" t="s">
        <v>84</v>
      </c>
      <c r="J38" s="17" t="s">
        <v>85</v>
      </c>
      <c r="K38" s="10">
        <v>5</v>
      </c>
    </row>
    <row r="39" spans="1:11" ht="15.5" customHeight="1" x14ac:dyDescent="0.3">
      <c r="A39" s="20"/>
      <c r="B39" s="20"/>
      <c r="C39" s="20"/>
      <c r="D39" s="20"/>
      <c r="E39" s="20"/>
      <c r="F39" s="20"/>
      <c r="G39" s="20"/>
      <c r="H39" s="20"/>
      <c r="I39" s="15"/>
      <c r="J39" s="18"/>
      <c r="K39" s="10"/>
    </row>
    <row r="40" spans="1:11" ht="15.5" customHeight="1" x14ac:dyDescent="0.3">
      <c r="A40" s="20"/>
      <c r="B40" s="20"/>
      <c r="C40" s="20"/>
      <c r="D40" s="20"/>
      <c r="E40" s="20"/>
      <c r="F40" s="20"/>
      <c r="G40" s="20"/>
      <c r="H40" s="20"/>
      <c r="I40" s="15"/>
      <c r="J40" s="18"/>
      <c r="K40" s="10"/>
    </row>
    <row r="41" spans="1:11" ht="15.5" customHeight="1" x14ac:dyDescent="0.3">
      <c r="A41" s="20"/>
      <c r="B41" s="20"/>
      <c r="C41" s="20"/>
      <c r="D41" s="20"/>
      <c r="E41" s="20"/>
      <c r="F41" s="20"/>
      <c r="G41" s="20"/>
      <c r="H41" s="20"/>
      <c r="I41" s="15"/>
      <c r="J41" s="19"/>
      <c r="K41" s="10"/>
    </row>
    <row r="42" spans="1:11" ht="31.5" customHeight="1" x14ac:dyDescent="0.3">
      <c r="A42" s="20"/>
      <c r="B42" s="20"/>
      <c r="C42" s="20"/>
      <c r="D42" s="20"/>
      <c r="E42" s="20"/>
      <c r="F42" s="20"/>
      <c r="G42" s="5" t="s">
        <v>86</v>
      </c>
      <c r="H42" s="5">
        <v>5</v>
      </c>
      <c r="I42" s="4" t="s">
        <v>87</v>
      </c>
      <c r="J42" s="4" t="s">
        <v>85</v>
      </c>
      <c r="K42" s="6">
        <v>5</v>
      </c>
    </row>
    <row r="43" spans="1:11" ht="34" customHeight="1" x14ac:dyDescent="0.3">
      <c r="A43" s="20"/>
      <c r="B43" s="20"/>
      <c r="C43" s="20"/>
      <c r="D43" s="20"/>
      <c r="E43" s="20"/>
      <c r="F43" s="20"/>
      <c r="G43" s="5" t="s">
        <v>88</v>
      </c>
      <c r="H43" s="5">
        <v>5</v>
      </c>
      <c r="I43" s="4" t="s">
        <v>89</v>
      </c>
      <c r="J43" s="4" t="s">
        <v>90</v>
      </c>
      <c r="K43" s="6">
        <v>3</v>
      </c>
    </row>
    <row r="44" spans="1:11" ht="33.5" customHeight="1" x14ac:dyDescent="0.3">
      <c r="A44" s="20"/>
      <c r="B44" s="20"/>
      <c r="C44" s="20"/>
      <c r="D44" s="20"/>
      <c r="E44" s="20"/>
      <c r="F44" s="20"/>
      <c r="G44" s="5" t="s">
        <v>117</v>
      </c>
      <c r="H44" s="5">
        <v>5</v>
      </c>
      <c r="I44" s="4" t="s">
        <v>118</v>
      </c>
      <c r="J44" s="4" t="s">
        <v>91</v>
      </c>
      <c r="K44" s="6">
        <v>3</v>
      </c>
    </row>
    <row r="45" spans="1:11" ht="44" customHeight="1" x14ac:dyDescent="0.3">
      <c r="A45" s="20"/>
      <c r="B45" s="20"/>
      <c r="C45" s="20"/>
      <c r="D45" s="20"/>
      <c r="E45" s="5" t="s">
        <v>121</v>
      </c>
      <c r="F45" s="5">
        <v>5</v>
      </c>
      <c r="G45" s="5" t="s">
        <v>92</v>
      </c>
      <c r="H45" s="5">
        <v>5</v>
      </c>
      <c r="I45" s="4" t="s">
        <v>93</v>
      </c>
      <c r="J45" s="4" t="s">
        <v>122</v>
      </c>
      <c r="K45" s="6">
        <v>4</v>
      </c>
    </row>
    <row r="46" spans="1:11" ht="9.5" customHeight="1" x14ac:dyDescent="0.3">
      <c r="A46" s="20"/>
      <c r="B46" s="20"/>
      <c r="C46" s="20" t="s">
        <v>114</v>
      </c>
      <c r="D46" s="20">
        <v>5</v>
      </c>
      <c r="E46" s="20" t="s">
        <v>123</v>
      </c>
      <c r="F46" s="20">
        <v>5</v>
      </c>
      <c r="G46" s="20" t="s">
        <v>94</v>
      </c>
      <c r="H46" s="20">
        <v>2</v>
      </c>
      <c r="I46" s="15" t="s">
        <v>95</v>
      </c>
      <c r="J46" s="15" t="s">
        <v>96</v>
      </c>
      <c r="K46" s="10">
        <v>1</v>
      </c>
    </row>
    <row r="47" spans="1:11" ht="9.5" customHeight="1" x14ac:dyDescent="0.3">
      <c r="A47" s="20"/>
      <c r="B47" s="20"/>
      <c r="C47" s="20"/>
      <c r="D47" s="20"/>
      <c r="E47" s="20"/>
      <c r="F47" s="20"/>
      <c r="G47" s="20"/>
      <c r="H47" s="20"/>
      <c r="I47" s="15"/>
      <c r="J47" s="15"/>
      <c r="K47" s="10"/>
    </row>
    <row r="48" spans="1:11" ht="9.5" customHeight="1" x14ac:dyDescent="0.3">
      <c r="A48" s="20"/>
      <c r="B48" s="20"/>
      <c r="C48" s="20"/>
      <c r="D48" s="20"/>
      <c r="E48" s="20"/>
      <c r="F48" s="20"/>
      <c r="G48" s="20"/>
      <c r="H48" s="20"/>
      <c r="I48" s="15"/>
      <c r="J48" s="15"/>
      <c r="K48" s="10"/>
    </row>
    <row r="49" spans="1:11" ht="9.5" customHeight="1" x14ac:dyDescent="0.3">
      <c r="A49" s="20"/>
      <c r="B49" s="20"/>
      <c r="C49" s="20"/>
      <c r="D49" s="20"/>
      <c r="E49" s="20"/>
      <c r="F49" s="20"/>
      <c r="G49" s="20"/>
      <c r="H49" s="20"/>
      <c r="I49" s="15"/>
      <c r="J49" s="15"/>
      <c r="K49" s="10"/>
    </row>
    <row r="50" spans="1:11" ht="30.5" customHeight="1" x14ac:dyDescent="0.3">
      <c r="A50" s="20"/>
      <c r="B50" s="20"/>
      <c r="C50" s="20"/>
      <c r="D50" s="20"/>
      <c r="E50" s="20"/>
      <c r="F50" s="20"/>
      <c r="G50" s="5" t="s">
        <v>97</v>
      </c>
      <c r="H50" s="5">
        <v>3</v>
      </c>
      <c r="I50" s="4" t="s">
        <v>98</v>
      </c>
      <c r="J50" s="4" t="s">
        <v>99</v>
      </c>
      <c r="K50" s="6">
        <v>2</v>
      </c>
    </row>
    <row r="51" spans="1:11" ht="18" customHeight="1" x14ac:dyDescent="0.3">
      <c r="A51" s="10" t="s">
        <v>100</v>
      </c>
      <c r="B51" s="10"/>
      <c r="C51" s="10"/>
      <c r="D51" s="10"/>
      <c r="E51" s="10"/>
      <c r="F51" s="10"/>
      <c r="G51" s="10"/>
      <c r="H51" s="6">
        <f>SUM(H7:H50)</f>
        <v>100</v>
      </c>
      <c r="I51" s="6"/>
      <c r="J51" s="6"/>
      <c r="K51" s="6">
        <f>SUM(K7:K50)</f>
        <v>79</v>
      </c>
    </row>
    <row r="52" spans="1:11" ht="30.5" customHeight="1" x14ac:dyDescent="0.3">
      <c r="A52" s="14" t="s">
        <v>101</v>
      </c>
      <c r="B52" s="14"/>
      <c r="C52" s="11" t="s">
        <v>102</v>
      </c>
      <c r="D52" s="11"/>
      <c r="E52" s="11"/>
      <c r="F52" s="11"/>
      <c r="G52" s="11"/>
      <c r="H52" s="11">
        <f>K51</f>
        <v>79</v>
      </c>
      <c r="I52" s="11"/>
      <c r="J52" s="11"/>
      <c r="K52" s="11"/>
    </row>
    <row r="53" spans="1:11" ht="30.5" customHeight="1" x14ac:dyDescent="0.3">
      <c r="A53" s="14"/>
      <c r="B53" s="14"/>
      <c r="C53" s="11" t="s">
        <v>103</v>
      </c>
      <c r="D53" s="11"/>
      <c r="E53" s="11"/>
      <c r="F53" s="11"/>
      <c r="G53" s="11"/>
      <c r="H53" s="12" t="s">
        <v>104</v>
      </c>
      <c r="I53" s="13"/>
      <c r="J53" s="13"/>
      <c r="K53" s="9" t="s">
        <v>119</v>
      </c>
    </row>
  </sheetData>
  <mergeCells count="85">
    <mergeCell ref="D7:D17"/>
    <mergeCell ref="D18:D28"/>
    <mergeCell ref="D29:D31"/>
    <mergeCell ref="D32:D33"/>
    <mergeCell ref="A7:A31"/>
    <mergeCell ref="A32:A50"/>
    <mergeCell ref="B7:B31"/>
    <mergeCell ref="B32:B50"/>
    <mergeCell ref="C7:C17"/>
    <mergeCell ref="C18:C28"/>
    <mergeCell ref="C29:C31"/>
    <mergeCell ref="C32:C33"/>
    <mergeCell ref="C34:C36"/>
    <mergeCell ref="C37:C45"/>
    <mergeCell ref="C46:C50"/>
    <mergeCell ref="A2:K2"/>
    <mergeCell ref="A4:H4"/>
    <mergeCell ref="A5:B5"/>
    <mergeCell ref="C5:D5"/>
    <mergeCell ref="E5:F5"/>
    <mergeCell ref="G5:H5"/>
    <mergeCell ref="J4:J6"/>
    <mergeCell ref="I4:I6"/>
    <mergeCell ref="A3:K3"/>
    <mergeCell ref="F21:F22"/>
    <mergeCell ref="D34:D36"/>
    <mergeCell ref="D37:D45"/>
    <mergeCell ref="D46:D50"/>
    <mergeCell ref="E23:E28"/>
    <mergeCell ref="E30:E31"/>
    <mergeCell ref="E32:E33"/>
    <mergeCell ref="E34:E36"/>
    <mergeCell ref="E37:E44"/>
    <mergeCell ref="E46:E50"/>
    <mergeCell ref="F46:F50"/>
    <mergeCell ref="E7:E11"/>
    <mergeCell ref="E12:E14"/>
    <mergeCell ref="E15:E17"/>
    <mergeCell ref="E18:E20"/>
    <mergeCell ref="E21:E22"/>
    <mergeCell ref="F7:F11"/>
    <mergeCell ref="F12:F14"/>
    <mergeCell ref="F15:F17"/>
    <mergeCell ref="F18:F20"/>
    <mergeCell ref="H46:H49"/>
    <mergeCell ref="G46:G49"/>
    <mergeCell ref="F23:F28"/>
    <mergeCell ref="F30:F31"/>
    <mergeCell ref="F32:F33"/>
    <mergeCell ref="F34:F36"/>
    <mergeCell ref="F37:F44"/>
    <mergeCell ref="G8:G11"/>
    <mergeCell ref="G25:G28"/>
    <mergeCell ref="G32:G33"/>
    <mergeCell ref="G34:G35"/>
    <mergeCell ref="G38:G41"/>
    <mergeCell ref="I46:I49"/>
    <mergeCell ref="H8:H11"/>
    <mergeCell ref="H25:H28"/>
    <mergeCell ref="H32:H33"/>
    <mergeCell ref="H34:H35"/>
    <mergeCell ref="H38:H41"/>
    <mergeCell ref="I8:I11"/>
    <mergeCell ref="I25:I28"/>
    <mergeCell ref="I32:I33"/>
    <mergeCell ref="I34:I35"/>
    <mergeCell ref="I38:I41"/>
    <mergeCell ref="J8:J11"/>
    <mergeCell ref="J25:J28"/>
    <mergeCell ref="J34:J35"/>
    <mergeCell ref="J46:J49"/>
    <mergeCell ref="K4:K6"/>
    <mergeCell ref="K8:K11"/>
    <mergeCell ref="K25:K28"/>
    <mergeCell ref="K32:K33"/>
    <mergeCell ref="K34:K35"/>
    <mergeCell ref="K38:K41"/>
    <mergeCell ref="K46:K49"/>
    <mergeCell ref="J38:J41"/>
    <mergeCell ref="A51:G51"/>
    <mergeCell ref="H52:K52"/>
    <mergeCell ref="H53:J53"/>
    <mergeCell ref="A52:B53"/>
    <mergeCell ref="C52:G52"/>
    <mergeCell ref="C53:G53"/>
  </mergeCells>
  <phoneticPr fontId="1" type="noConversion"/>
  <pageMargins left="0.70866141732283472" right="0.70866141732283472" top="0.55118110236220474" bottom="0.55118110236220474" header="0.31496062992125984" footer="0.15748031496062992"/>
  <pageSetup paperSize="9" scale="59" fitToHeight="0" orientation="portrait" r:id="rId1"/>
  <headerFooter>
    <oddFooter>&amp;C9</oddFooter>
  </headerFooter>
  <rowBreaks count="1" manualBreakCount="1">
    <brk id="3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梁秉奇</dc:creator>
  <cp:lastModifiedBy>Fanjiahao</cp:lastModifiedBy>
  <cp:lastPrinted>2022-03-08T04:57:53Z</cp:lastPrinted>
  <dcterms:created xsi:type="dcterms:W3CDTF">2015-06-05T18:17:00Z</dcterms:created>
  <dcterms:modified xsi:type="dcterms:W3CDTF">2022-03-08T04:57:57Z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A54624FF83CC4BD5B61AC7B26FE32255</vt:lpwstr>
  </property>
</Properties>
</file>