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总成绩及体检人员" sheetId="3" r:id="rId1"/>
  </sheets>
  <definedNames>
    <definedName name="_xlnm._FilterDatabase" localSheetId="0" hidden="1">总成绩及体检人员!$A$3:$AI$20</definedName>
    <definedName name="_xlnm.Print_Area" localSheetId="0">总成绩及体检人员!$A$1:$L$20</definedName>
    <definedName name="_xlnm.Print_Titles" localSheetId="0">总成绩及体检人员!$1:$3</definedName>
  </definedNames>
  <calcPr calcId="144525"/>
</workbook>
</file>

<file path=xl/sharedStrings.xml><?xml version="1.0" encoding="utf-8"?>
<sst xmlns="http://schemas.openxmlformats.org/spreadsheetml/2006/main" count="107" uniqueCount="65">
  <si>
    <t>附件</t>
  </si>
  <si>
    <t>惠来县2023年县突发事件预警信息发布中心等事业单位公开招聘人员总成绩及列入体检对象名单</t>
  </si>
  <si>
    <t>序号</t>
  </si>
  <si>
    <t>考生类别</t>
  </si>
  <si>
    <t>岗位名称</t>
  </si>
  <si>
    <t>岗位代码</t>
  </si>
  <si>
    <t>招聘人数</t>
  </si>
  <si>
    <t>准考证号</t>
  </si>
  <si>
    <t>笔试成绩</t>
  </si>
  <si>
    <t>面试成绩</t>
  </si>
  <si>
    <t>总成绩</t>
  </si>
  <si>
    <t>总排名</t>
  </si>
  <si>
    <t>是否列入体检对象</t>
  </si>
  <si>
    <t>体检时间</t>
  </si>
  <si>
    <t>综合</t>
  </si>
  <si>
    <t>惠来县突发事件预警信息发布中心</t>
  </si>
  <si>
    <t>202307230820</t>
  </si>
  <si>
    <t>2023年8月18日上午8:00分前</t>
  </si>
  <si>
    <t>惠来县公路事务中心</t>
  </si>
  <si>
    <t>2023003</t>
  </si>
  <si>
    <t>202307231314</t>
  </si>
  <si>
    <t>91.51</t>
  </si>
  <si>
    <t>2023004</t>
  </si>
  <si>
    <t>202307233507</t>
  </si>
  <si>
    <t>86.86</t>
  </si>
  <si>
    <t>惠来县市政公用服务中心</t>
  </si>
  <si>
    <t>2023006</t>
  </si>
  <si>
    <t>202307233813</t>
  </si>
  <si>
    <t>90.52</t>
  </si>
  <si>
    <t>2023008</t>
  </si>
  <si>
    <t>202307231902</t>
  </si>
  <si>
    <t>县乡村振兴服务中心</t>
  </si>
  <si>
    <t>2023009</t>
  </si>
  <si>
    <t>202307231010</t>
  </si>
  <si>
    <t>90.70</t>
  </si>
  <si>
    <t>2023010</t>
  </si>
  <si>
    <t>202307232210</t>
  </si>
  <si>
    <t>91.69</t>
  </si>
  <si>
    <t>2023011</t>
  </si>
  <si>
    <t>202307232902</t>
  </si>
  <si>
    <t>89.48</t>
  </si>
  <si>
    <t>惠来县不动产登记中心</t>
  </si>
  <si>
    <t>2023012</t>
  </si>
  <si>
    <t>202307230319</t>
  </si>
  <si>
    <t>90.98</t>
  </si>
  <si>
    <t>惠来县林业科学研究所(县苗圃场）</t>
  </si>
  <si>
    <t>2023013</t>
  </si>
  <si>
    <t>202307230403</t>
  </si>
  <si>
    <t>94.59</t>
  </si>
  <si>
    <t>2023014</t>
  </si>
  <si>
    <t>202307233703</t>
  </si>
  <si>
    <t>88.84</t>
  </si>
  <si>
    <t>惠来县国有青坑林场</t>
  </si>
  <si>
    <t>2023015</t>
  </si>
  <si>
    <t>202307233718</t>
  </si>
  <si>
    <t>2023016</t>
  </si>
  <si>
    <t>202307230921</t>
  </si>
  <si>
    <t>2023017</t>
  </si>
  <si>
    <t>202307233510</t>
  </si>
  <si>
    <t>2023018</t>
  </si>
  <si>
    <t>202307231824</t>
  </si>
  <si>
    <t>2023019</t>
  </si>
  <si>
    <t>202307233027</t>
  </si>
  <si>
    <t>2023021</t>
  </si>
  <si>
    <t>202307230102</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</si>
</sst>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0"/>
      <color rgb="FF000000"/>
      <name val="宋体"/>
      <charset val="134"/>
    </font>
    <font>
      <sz val="9"/>
      <name val="宋体"/>
      <charset val="134"/>
    </font>
    <font>
      <sz val="12"/>
      <color rgb="FF000000"/>
      <name val="宋体"/>
      <charset val="134"/>
    </font>
    <font>
      <b/>
      <sz val="14"/>
      <color rgb="FF000000"/>
      <name val="宋体"/>
      <charset val="134"/>
    </font>
    <font>
      <b/>
      <sz val="9"/>
      <color rgb="FF000000"/>
      <name val="宋体"/>
      <charset val="134"/>
    </font>
    <font>
      <sz val="9"/>
      <name val="宋体"/>
      <charset val="134"/>
      <scheme val="minor"/>
    </font>
    <font>
      <sz val="10"/>
      <color theme="1"/>
      <name val="宋体"/>
      <charset val="134"/>
      <scheme val="minor"/>
    </font>
    <font>
      <sz val="9"/>
      <color theme="1"/>
      <name val="宋体"/>
      <charset val="134"/>
      <scheme val="minor"/>
    </font>
    <font>
      <sz val="9"/>
      <color indexed="8"/>
      <name val="宋体"/>
      <charset val="134"/>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cellStyleXfs>
  <cellXfs count="1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9"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49" fontId="6" fillId="0" borderId="1" xfId="0" applyNumberFormat="1" applyFont="1" applyFill="1" applyBorder="1" applyAlignment="1" quotePrefix="1">
      <alignment horizontal="center" vertical="center"/>
    </xf>
    <xf numFmtId="49" fontId="7" fillId="0" borderId="1" xfId="0" applyNumberFormat="1" applyFont="1" applyFill="1" applyBorder="1" applyAlignment="1" quotePrefix="1">
      <alignment horizontal="center" vertical="center"/>
    </xf>
    <xf numFmtId="176" fontId="8" fillId="0" borderId="1" xfId="0" applyNumberFormat="1"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xfId="49"/>
    <cellStyle name="常规 5" xfId="50"/>
    <cellStyle name="常规_考生笔试成绩" xfId="51"/>
    <cellStyle name="常规_考生笔试成绩 2" xfId="52"/>
  </cellStyle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view="pageBreakPreview" zoomScaleNormal="100" topLeftCell="A2" workbookViewId="0">
      <selection activeCell="Q13" sqref="Q13"/>
    </sheetView>
  </sheetViews>
  <sheetFormatPr defaultColWidth="9" defaultRowHeight="12"/>
  <cols>
    <col min="1" max="1" width="4" style="3" customWidth="1"/>
    <col min="2" max="2" width="4.875" style="3" customWidth="1"/>
    <col min="3" max="3" width="26.25" style="3" customWidth="1"/>
    <col min="4" max="4" width="7.875" style="3" customWidth="1"/>
    <col min="5" max="5" width="4.875" style="3" customWidth="1"/>
    <col min="6" max="6" width="12" style="3" customWidth="1"/>
    <col min="7" max="7" width="7.125" style="3" customWidth="1"/>
    <col min="8" max="8" width="7.125" style="4" customWidth="1"/>
    <col min="9" max="9" width="6.375" style="4" customWidth="1"/>
    <col min="10" max="10" width="6.25" style="3" customWidth="1"/>
    <col min="11" max="11" width="4.625" style="3" customWidth="1"/>
    <col min="12" max="12" width="22.25" style="3" customWidth="1"/>
    <col min="13" max="26" width="9" style="3"/>
    <col min="27" max="27" width="9.625" style="3" customWidth="1"/>
    <col min="28" max="28" width="11.25" style="3" customWidth="1"/>
    <col min="29" max="16384" width="9" style="3"/>
  </cols>
  <sheetData>
    <row r="1" ht="21.75" customHeight="1" spans="1:2">
      <c r="A1" s="5" t="s">
        <v>0</v>
      </c>
      <c r="B1" s="5"/>
    </row>
    <row r="2" ht="31" customHeight="1" spans="1:12">
      <c r="A2" s="6" t="s">
        <v>1</v>
      </c>
      <c r="B2" s="6"/>
      <c r="C2" s="6"/>
      <c r="D2" s="6"/>
      <c r="E2" s="6"/>
      <c r="F2" s="6"/>
      <c r="G2" s="6"/>
      <c r="H2" s="6"/>
      <c r="I2" s="6"/>
      <c r="J2" s="6"/>
      <c r="K2" s="6"/>
      <c r="L2" s="6"/>
    </row>
    <row r="3" s="1" customFormat="1" ht="51" customHeight="1" spans="1:12">
      <c r="A3" s="7" t="s">
        <v>2</v>
      </c>
      <c r="B3" s="7" t="s">
        <v>3</v>
      </c>
      <c r="C3" s="7" t="s">
        <v>4</v>
      </c>
      <c r="D3" s="7" t="s">
        <v>5</v>
      </c>
      <c r="E3" s="7" t="s">
        <v>6</v>
      </c>
      <c r="F3" s="8" t="s">
        <v>7</v>
      </c>
      <c r="G3" s="8" t="s">
        <v>8</v>
      </c>
      <c r="H3" s="8" t="s">
        <v>9</v>
      </c>
      <c r="I3" s="15" t="s">
        <v>10</v>
      </c>
      <c r="J3" s="8" t="s">
        <v>11</v>
      </c>
      <c r="K3" s="8" t="s">
        <v>12</v>
      </c>
      <c r="L3" s="16" t="s">
        <v>13</v>
      </c>
    </row>
    <row r="4" s="2" customFormat="1" ht="25.5" customHeight="1" spans="1:12">
      <c r="A4" s="9">
        <v>1</v>
      </c>
      <c r="B4" s="9" t="s">
        <v>14</v>
      </c>
      <c r="C4" s="19" t="s">
        <v>15</v>
      </c>
      <c r="D4" s="11">
        <v>2023002</v>
      </c>
      <c r="E4" s="11">
        <v>1</v>
      </c>
      <c r="F4" s="20" t="s">
        <v>16</v>
      </c>
      <c r="G4" s="13">
        <v>100.06</v>
      </c>
      <c r="H4" s="14">
        <v>73.4</v>
      </c>
      <c r="I4" s="17">
        <v>89.396</v>
      </c>
      <c r="J4" s="18">
        <v>1</v>
      </c>
      <c r="K4" s="18" t="str">
        <f>IF(J4&lt;=E4,"是","否")</f>
        <v>是</v>
      </c>
      <c r="L4" s="18" t="s">
        <v>17</v>
      </c>
    </row>
    <row r="5" s="2" customFormat="1" ht="25.5" customHeight="1" spans="1:12">
      <c r="A5" s="9">
        <v>2</v>
      </c>
      <c r="B5" s="9" t="s">
        <v>14</v>
      </c>
      <c r="C5" s="19" t="s">
        <v>18</v>
      </c>
      <c r="D5" s="19" t="s">
        <v>19</v>
      </c>
      <c r="E5" s="11">
        <v>1</v>
      </c>
      <c r="F5" s="20" t="s">
        <v>20</v>
      </c>
      <c r="G5" s="21" t="s">
        <v>21</v>
      </c>
      <c r="H5" s="14">
        <v>72.4</v>
      </c>
      <c r="I5" s="17">
        <v>83.866</v>
      </c>
      <c r="J5" s="18">
        <v>1</v>
      </c>
      <c r="K5" s="18" t="str">
        <f t="shared" ref="K5:K20" si="0">IF(J5&lt;=E5,"是","否")</f>
        <v>是</v>
      </c>
      <c r="L5" s="18" t="s">
        <v>17</v>
      </c>
    </row>
    <row r="6" s="2" customFormat="1" ht="25.5" customHeight="1" spans="1:12">
      <c r="A6" s="9">
        <v>3</v>
      </c>
      <c r="B6" s="9" t="s">
        <v>14</v>
      </c>
      <c r="C6" s="19" t="s">
        <v>18</v>
      </c>
      <c r="D6" s="19" t="s">
        <v>22</v>
      </c>
      <c r="E6" s="11">
        <v>1</v>
      </c>
      <c r="F6" s="20" t="s">
        <v>23</v>
      </c>
      <c r="G6" s="21" t="s">
        <v>24</v>
      </c>
      <c r="H6" s="14">
        <v>70.1</v>
      </c>
      <c r="I6" s="17">
        <v>80.156</v>
      </c>
      <c r="J6" s="18">
        <v>1</v>
      </c>
      <c r="K6" s="18" t="str">
        <f t="shared" si="0"/>
        <v>是</v>
      </c>
      <c r="L6" s="18" t="s">
        <v>17</v>
      </c>
    </row>
    <row r="7" s="2" customFormat="1" ht="25.5" customHeight="1" spans="1:12">
      <c r="A7" s="9">
        <v>4</v>
      </c>
      <c r="B7" s="9" t="s">
        <v>14</v>
      </c>
      <c r="C7" s="19" t="s">
        <v>25</v>
      </c>
      <c r="D7" s="19" t="s">
        <v>26</v>
      </c>
      <c r="E7" s="11">
        <v>1</v>
      </c>
      <c r="F7" s="20" t="s">
        <v>27</v>
      </c>
      <c r="G7" s="21" t="s">
        <v>28</v>
      </c>
      <c r="H7" s="14">
        <v>68</v>
      </c>
      <c r="I7" s="17">
        <v>81.512</v>
      </c>
      <c r="J7" s="18">
        <v>1</v>
      </c>
      <c r="K7" s="18" t="str">
        <f t="shared" si="0"/>
        <v>是</v>
      </c>
      <c r="L7" s="18" t="s">
        <v>17</v>
      </c>
    </row>
    <row r="8" s="2" customFormat="1" ht="25.5" customHeight="1" spans="1:12">
      <c r="A8" s="9">
        <v>5</v>
      </c>
      <c r="B8" s="9" t="s">
        <v>14</v>
      </c>
      <c r="C8" s="19" t="s">
        <v>25</v>
      </c>
      <c r="D8" s="19" t="s">
        <v>29</v>
      </c>
      <c r="E8" s="11">
        <v>1</v>
      </c>
      <c r="F8" s="20" t="s">
        <v>30</v>
      </c>
      <c r="G8" s="13">
        <v>99.3</v>
      </c>
      <c r="H8" s="14">
        <v>70</v>
      </c>
      <c r="I8" s="17">
        <v>87.58</v>
      </c>
      <c r="J8" s="18">
        <v>1</v>
      </c>
      <c r="K8" s="18" t="str">
        <f t="shared" si="0"/>
        <v>是</v>
      </c>
      <c r="L8" s="18" t="s">
        <v>17</v>
      </c>
    </row>
    <row r="9" s="2" customFormat="1" ht="25.5" customHeight="1" spans="1:12">
      <c r="A9" s="9">
        <v>6</v>
      </c>
      <c r="B9" s="9" t="s">
        <v>14</v>
      </c>
      <c r="C9" s="19" t="s">
        <v>31</v>
      </c>
      <c r="D9" s="19" t="s">
        <v>32</v>
      </c>
      <c r="E9" s="11">
        <v>1</v>
      </c>
      <c r="F9" s="20" t="s">
        <v>33</v>
      </c>
      <c r="G9" s="21" t="s">
        <v>34</v>
      </c>
      <c r="H9" s="14">
        <v>71.8</v>
      </c>
      <c r="I9" s="17">
        <v>83.14</v>
      </c>
      <c r="J9" s="18">
        <v>1</v>
      </c>
      <c r="K9" s="18" t="str">
        <f t="shared" si="0"/>
        <v>是</v>
      </c>
      <c r="L9" s="18" t="s">
        <v>17</v>
      </c>
    </row>
    <row r="10" s="2" customFormat="1" ht="25.5" customHeight="1" spans="1:12">
      <c r="A10" s="9">
        <v>7</v>
      </c>
      <c r="B10" s="9" t="s">
        <v>14</v>
      </c>
      <c r="C10" s="19" t="s">
        <v>31</v>
      </c>
      <c r="D10" s="19" t="s">
        <v>35</v>
      </c>
      <c r="E10" s="11">
        <v>1</v>
      </c>
      <c r="F10" s="20" t="s">
        <v>36</v>
      </c>
      <c r="G10" s="21" t="s">
        <v>37</v>
      </c>
      <c r="H10" s="14">
        <v>73</v>
      </c>
      <c r="I10" s="17">
        <v>84.214</v>
      </c>
      <c r="J10" s="18">
        <v>1</v>
      </c>
      <c r="K10" s="18" t="str">
        <f t="shared" si="0"/>
        <v>是</v>
      </c>
      <c r="L10" s="18" t="s">
        <v>17</v>
      </c>
    </row>
    <row r="11" s="2" customFormat="1" ht="25.5" customHeight="1" spans="1:12">
      <c r="A11" s="9">
        <v>8</v>
      </c>
      <c r="B11" s="9" t="s">
        <v>14</v>
      </c>
      <c r="C11" s="19" t="s">
        <v>31</v>
      </c>
      <c r="D11" s="19" t="s">
        <v>38</v>
      </c>
      <c r="E11" s="11">
        <v>1</v>
      </c>
      <c r="F11" s="20" t="s">
        <v>39</v>
      </c>
      <c r="G11" s="21" t="s">
        <v>40</v>
      </c>
      <c r="H11" s="14">
        <v>79.4</v>
      </c>
      <c r="I11" s="17">
        <v>85.448</v>
      </c>
      <c r="J11" s="18">
        <v>1</v>
      </c>
      <c r="K11" s="18" t="str">
        <f t="shared" si="0"/>
        <v>是</v>
      </c>
      <c r="L11" s="18" t="s">
        <v>17</v>
      </c>
    </row>
    <row r="12" s="2" customFormat="1" ht="25.5" customHeight="1" spans="1:12">
      <c r="A12" s="9">
        <v>9</v>
      </c>
      <c r="B12" s="9" t="s">
        <v>14</v>
      </c>
      <c r="C12" s="19" t="s">
        <v>41</v>
      </c>
      <c r="D12" s="19" t="s">
        <v>42</v>
      </c>
      <c r="E12" s="11">
        <v>1</v>
      </c>
      <c r="F12" s="20" t="s">
        <v>43</v>
      </c>
      <c r="G12" s="21" t="s">
        <v>44</v>
      </c>
      <c r="H12" s="14">
        <v>70.3</v>
      </c>
      <c r="I12" s="17">
        <v>82.708</v>
      </c>
      <c r="J12" s="18">
        <v>1</v>
      </c>
      <c r="K12" s="18" t="str">
        <f t="shared" si="0"/>
        <v>是</v>
      </c>
      <c r="L12" s="18" t="s">
        <v>17</v>
      </c>
    </row>
    <row r="13" s="2" customFormat="1" ht="25.5" customHeight="1" spans="1:12">
      <c r="A13" s="9">
        <v>10</v>
      </c>
      <c r="B13" s="9" t="s">
        <v>14</v>
      </c>
      <c r="C13" s="19" t="s">
        <v>45</v>
      </c>
      <c r="D13" s="19" t="s">
        <v>46</v>
      </c>
      <c r="E13" s="11">
        <v>1</v>
      </c>
      <c r="F13" s="20" t="s">
        <v>47</v>
      </c>
      <c r="G13" s="21" t="s">
        <v>48</v>
      </c>
      <c r="H13" s="14">
        <v>72</v>
      </c>
      <c r="I13" s="17">
        <v>85.554</v>
      </c>
      <c r="J13" s="18">
        <v>1</v>
      </c>
      <c r="K13" s="18" t="str">
        <f t="shared" si="0"/>
        <v>是</v>
      </c>
      <c r="L13" s="18" t="s">
        <v>17</v>
      </c>
    </row>
    <row r="14" s="2" customFormat="1" ht="25.5" customHeight="1" spans="1:12">
      <c r="A14" s="9">
        <v>11</v>
      </c>
      <c r="B14" s="9" t="s">
        <v>14</v>
      </c>
      <c r="C14" s="19" t="s">
        <v>45</v>
      </c>
      <c r="D14" s="19" t="s">
        <v>49</v>
      </c>
      <c r="E14" s="11">
        <v>1</v>
      </c>
      <c r="F14" s="20" t="s">
        <v>50</v>
      </c>
      <c r="G14" s="21" t="s">
        <v>51</v>
      </c>
      <c r="H14" s="14">
        <v>68.3</v>
      </c>
      <c r="I14" s="17">
        <v>80.624</v>
      </c>
      <c r="J14" s="18">
        <v>1</v>
      </c>
      <c r="K14" s="18" t="str">
        <f t="shared" si="0"/>
        <v>是</v>
      </c>
      <c r="L14" s="18" t="s">
        <v>17</v>
      </c>
    </row>
    <row r="15" s="2" customFormat="1" ht="25.5" customHeight="1" spans="1:12">
      <c r="A15" s="9">
        <v>12</v>
      </c>
      <c r="B15" s="9" t="s">
        <v>14</v>
      </c>
      <c r="C15" s="19" t="s">
        <v>52</v>
      </c>
      <c r="D15" s="19" t="s">
        <v>53</v>
      </c>
      <c r="E15" s="11">
        <v>1</v>
      </c>
      <c r="F15" s="20" t="s">
        <v>54</v>
      </c>
      <c r="G15" s="13">
        <v>89.25</v>
      </c>
      <c r="H15" s="14">
        <v>70.5</v>
      </c>
      <c r="I15" s="17">
        <v>81.75</v>
      </c>
      <c r="J15" s="18">
        <v>1</v>
      </c>
      <c r="K15" s="18" t="str">
        <f t="shared" si="0"/>
        <v>是</v>
      </c>
      <c r="L15" s="18" t="s">
        <v>17</v>
      </c>
    </row>
    <row r="16" s="2" customFormat="1" ht="24" customHeight="1" spans="1:12">
      <c r="A16" s="9">
        <v>13</v>
      </c>
      <c r="B16" s="9" t="s">
        <v>14</v>
      </c>
      <c r="C16" s="19" t="s">
        <v>52</v>
      </c>
      <c r="D16" s="19" t="s">
        <v>55</v>
      </c>
      <c r="E16" s="11">
        <v>1</v>
      </c>
      <c r="F16" s="20" t="s">
        <v>56</v>
      </c>
      <c r="G16" s="13">
        <v>94.13</v>
      </c>
      <c r="H16" s="14">
        <v>81.3</v>
      </c>
      <c r="I16" s="17">
        <v>88.998</v>
      </c>
      <c r="J16" s="18">
        <v>1</v>
      </c>
      <c r="K16" s="18" t="str">
        <f t="shared" si="0"/>
        <v>是</v>
      </c>
      <c r="L16" s="18" t="s">
        <v>17</v>
      </c>
    </row>
    <row r="17" s="2" customFormat="1" ht="25.5" customHeight="1" spans="1:12">
      <c r="A17" s="9">
        <v>14</v>
      </c>
      <c r="B17" s="9" t="s">
        <v>14</v>
      </c>
      <c r="C17" s="19" t="s">
        <v>52</v>
      </c>
      <c r="D17" s="19" t="s">
        <v>57</v>
      </c>
      <c r="E17" s="11">
        <v>1</v>
      </c>
      <c r="F17" s="20" t="s">
        <v>58</v>
      </c>
      <c r="G17" s="13">
        <v>89.07</v>
      </c>
      <c r="H17" s="14">
        <v>74.1</v>
      </c>
      <c r="I17" s="17">
        <v>83.082</v>
      </c>
      <c r="J17" s="18">
        <v>1</v>
      </c>
      <c r="K17" s="18" t="str">
        <f t="shared" si="0"/>
        <v>是</v>
      </c>
      <c r="L17" s="18" t="s">
        <v>17</v>
      </c>
    </row>
    <row r="18" s="2" customFormat="1" ht="25.5" customHeight="1" spans="1:12">
      <c r="A18" s="9">
        <v>15</v>
      </c>
      <c r="B18" s="9" t="s">
        <v>14</v>
      </c>
      <c r="C18" s="19" t="s">
        <v>52</v>
      </c>
      <c r="D18" s="19" t="s">
        <v>59</v>
      </c>
      <c r="E18" s="11">
        <v>1</v>
      </c>
      <c r="F18" s="20" t="s">
        <v>60</v>
      </c>
      <c r="G18" s="13">
        <v>92.91</v>
      </c>
      <c r="H18" s="14">
        <v>73.2</v>
      </c>
      <c r="I18" s="17">
        <v>85.026</v>
      </c>
      <c r="J18" s="18">
        <v>1</v>
      </c>
      <c r="K18" s="18" t="str">
        <f t="shared" si="0"/>
        <v>是</v>
      </c>
      <c r="L18" s="18" t="s">
        <v>17</v>
      </c>
    </row>
    <row r="19" s="2" customFormat="1" ht="25.5" customHeight="1" spans="1:12">
      <c r="A19" s="9">
        <v>16</v>
      </c>
      <c r="B19" s="9" t="s">
        <v>14</v>
      </c>
      <c r="C19" s="19" t="s">
        <v>52</v>
      </c>
      <c r="D19" s="19" t="s">
        <v>61</v>
      </c>
      <c r="E19" s="11">
        <v>1</v>
      </c>
      <c r="F19" s="20" t="s">
        <v>62</v>
      </c>
      <c r="G19" s="13">
        <v>99.3</v>
      </c>
      <c r="H19" s="14">
        <v>71.6</v>
      </c>
      <c r="I19" s="17">
        <v>88.22</v>
      </c>
      <c r="J19" s="18">
        <v>1</v>
      </c>
      <c r="K19" s="18" t="str">
        <f t="shared" si="0"/>
        <v>是</v>
      </c>
      <c r="L19" s="18" t="s">
        <v>17</v>
      </c>
    </row>
    <row r="20" s="2" customFormat="1" ht="25.5" customHeight="1" spans="1:12">
      <c r="A20" s="9">
        <v>17</v>
      </c>
      <c r="B20" s="9" t="s">
        <v>14</v>
      </c>
      <c r="C20" s="19" t="s">
        <v>52</v>
      </c>
      <c r="D20" s="19" t="s">
        <v>63</v>
      </c>
      <c r="E20" s="11">
        <v>1</v>
      </c>
      <c r="F20" s="20" t="s">
        <v>64</v>
      </c>
      <c r="G20" s="13">
        <v>90.41</v>
      </c>
      <c r="H20" s="14">
        <v>81.6</v>
      </c>
      <c r="I20" s="17">
        <v>86.886</v>
      </c>
      <c r="J20" s="18">
        <v>1</v>
      </c>
      <c r="K20" s="18" t="str">
        <f t="shared" si="0"/>
        <v>是</v>
      </c>
      <c r="L20" s="18" t="s">
        <v>17</v>
      </c>
    </row>
  </sheetData>
  <autoFilter ref="A3:AI20">
    <extLst/>
  </autoFilter>
  <mergeCells count="2">
    <mergeCell ref="A1:B1"/>
    <mergeCell ref="A2:L2"/>
  </mergeCells>
  <pageMargins left="0.984251968503937" right="0.984251968503937" top="1.02362204724409" bottom="1.02362204724409" header="0.196850393700787" footer="0.1574803149606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总成绩及体检人员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2019-08-24T08:35:00Z</dcterms:created>
  <cp:lastPrinted>2022-09-26T03:33:00Z</cp:lastPrinted>
  <dcterms:modified xsi:type="dcterms:W3CDTF">2023-08-16T10:29:54Z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2052-12.1.0.15324</vt:lpwstr>
  </property>
  <property fmtid="{D5CDD505-2E9C-101B-9397-08002B2CF9AE}" pid="3" name="ICV">
    <vt:lpwstr>60009C1F62524F7CBC0C524E532A1971</vt:lpwstr>
  </property>
</Properties>
</file>