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<sst xmlns="http://schemas.openxmlformats.org/spreadsheetml/2006/main" count="351" uniqueCount="266">
  <si>
    <t>收支总体情况表</t>
  </si>
  <si>
    <t>表1</t>
  </si>
  <si>
    <t>单位：万元</t>
  </si>
  <si>
    <t>项目</t>
  </si>
  <si>
    <t>一、财政拨款</t>
  </si>
  <si>
    <t>二、财政专户拨款</t>
  </si>
  <si>
    <t>三、其他资金</t>
  </si>
  <si>
    <t>一、基本支出</t>
  </si>
  <si>
    <t>二、项目支出</t>
  </si>
  <si>
    <t>三、事业单位经营支出</t>
  </si>
  <si>
    <t>本年收入支出</t>
  </si>
  <si>
    <t>本年支出支出</t>
  </si>
  <si>
    <t>四、上级补助收入</t>
  </si>
  <si>
    <t>五、附属单位上缴收入</t>
  </si>
  <si>
    <t>六、用事业基金弥补收支总额</t>
  </si>
  <si>
    <t>四、对附属单位补助支出</t>
  </si>
  <si>
    <t>五、上缴上级支出</t>
  </si>
  <si>
    <t>六、结转下年</t>
  </si>
  <si>
    <t>收入总计</t>
  </si>
  <si>
    <t>支出总计</t>
  </si>
  <si>
    <t>二、财政专户拨款</t>
  </si>
  <si>
    <t>三、其他资金</t>
  </si>
  <si>
    <t>四、上级补助收入</t>
  </si>
  <si>
    <t>五、附属单位上缴收入</t>
  </si>
  <si>
    <t>六、用事业基金弥补收支总额</t>
  </si>
  <si>
    <t>表2</t>
  </si>
  <si>
    <t>收入总体情况表</t>
  </si>
  <si>
    <t>一、预算拨款</t>
  </si>
  <si>
    <t>项    目</t>
  </si>
  <si>
    <t>收 入 总 计</t>
  </si>
  <si>
    <t>本 年 收 入 合 计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</si>
  <si>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</si>
  <si>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</si>
  <si>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</si>
  <si>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</si>
  <si>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</si>
  <si>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</si>
  <si>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</si>
  <si>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单位：万元</t>
  </si>
  <si>
    <t>单位：万元</t>
  </si>
  <si>
    <t>项    目</t>
  </si>
  <si>
    <t>支出总体情况表</t>
  </si>
  <si>
    <t>表3</t>
  </si>
  <si>
    <t>一、基本支出</t>
  </si>
  <si>
    <t>二、项目支出</t>
  </si>
  <si>
    <t>三、事业单位经营支出</t>
  </si>
  <si>
    <t xml:space="preserve">  工资福利支出</t>
  </si>
  <si>
    <t xml:space="preserve">  一般商品和服务支出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</si>
  <si>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</si>
  <si>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</si>
  <si>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</si>
  <si>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</si>
  <si>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</si>
  <si>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</si>
  <si>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</si>
  <si>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</si>
  <si>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</si>
  <si>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</si>
  <si>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</si>
  <si>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</si>
  <si>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</si>
  <si>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单位：万元</t>
  </si>
  <si>
    <t>收入</t>
  </si>
  <si>
    <t>支出</t>
  </si>
  <si>
    <t>项目</t>
  </si>
  <si>
    <t>财政拨款收支总体情况表</t>
  </si>
  <si>
    <t>表4</t>
  </si>
  <si>
    <t>一、一般公共预算</t>
  </si>
  <si>
    <t>二、政府性基金预算</t>
  </si>
  <si>
    <t>三、国有资本经营预算</t>
  </si>
  <si>
    <t>本年收入总计</t>
  </si>
  <si>
    <t>本年支出总计</t>
  </si>
  <si>
    <t>一般公共预算安排的行政经费及“三公”经费预算表</t>
  </si>
  <si>
    <t>表8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</si>
  <si>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</si>
  <si>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</si>
  <si>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</si>
  <si>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</si>
  <si>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</si>
  <si>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</si>
  <si>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</si>
  <si>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表9</t>
  </si>
  <si>
    <t>功能科目名称</t>
  </si>
  <si>
    <t>政府性基金预算支出</t>
  </si>
  <si>
    <t>小计</t>
  </si>
  <si>
    <t>其中：基本支出</t>
  </si>
  <si>
    <t>项目支出</t>
  </si>
  <si>
    <t>注：如该部门无政府性基金安排的支出，则本表为空。同时按照财政部有关要求，以空表呈报市人代会审议。</t>
  </si>
  <si>
    <t>支出项目类别（资金使用单位）</t>
  </si>
  <si>
    <t>表10</t>
  </si>
  <si>
    <t>总计</t>
  </si>
  <si>
    <t>财政拨款</t>
  </si>
  <si>
    <t>合计</t>
  </si>
  <si>
    <t>一般公共预算</t>
  </si>
  <si>
    <t>政府性基金预算</t>
  </si>
  <si>
    <t>国有资本经营预算</t>
  </si>
  <si>
    <t>财政专户拨款</t>
  </si>
  <si>
    <t>其他资金</t>
  </si>
  <si>
    <t>支出项目类别（资金使用单位）</t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</si>
  <si>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</si>
  <si>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</si>
  <si>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</si>
  <si>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</si>
  <si>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</si>
  <si>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</si>
  <si>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</si>
  <si>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</si>
  <si>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>表11</t>
  </si>
  <si>
    <t>绩效目标</t>
  </si>
  <si>
    <t xml:space="preserve">  对个人和家庭的补助</t>
  </si>
  <si>
    <t>收    入</t>
  </si>
  <si>
    <t>支    出</t>
  </si>
  <si>
    <t>注：财政拨款收支情况包括一般公共预算、政府性基金预算、国有资本经营预算拨款收支情况</t>
  </si>
  <si>
    <t>政府预算支出经济分类</t>
  </si>
  <si>
    <t>部门预算支出经济科目</t>
  </si>
  <si>
    <t>合计</t>
  </si>
  <si>
    <t>[501]机关工资福利支出</t>
  </si>
  <si>
    <t>[50199]其他工资福利支出</t>
  </si>
  <si>
    <t>[502]机关商品和服务支出</t>
  </si>
  <si>
    <t>[30202]印刷费</t>
  </si>
  <si>
    <t>[30204]手续费</t>
  </si>
  <si>
    <t>[30205]水费</t>
  </si>
  <si>
    <t>[30206]电费</t>
  </si>
  <si>
    <t>[30207]邮电费</t>
  </si>
  <si>
    <t>[30211]差旅费</t>
  </si>
  <si>
    <t>[30214]租赁费</t>
  </si>
  <si>
    <t>[30239]其他交通费用</t>
  </si>
  <si>
    <t>[30215]会议费</t>
  </si>
  <si>
    <t>[50203]培训费</t>
  </si>
  <si>
    <t>[30216]培训费</t>
  </si>
  <si>
    <t>[50205]委托业务费</t>
  </si>
  <si>
    <t>[30203]咨询费</t>
  </si>
  <si>
    <t>[50206]公务接待费</t>
  </si>
  <si>
    <t>[50208]公务用车运行维护费</t>
  </si>
  <si>
    <t>[50209]维修(护)费</t>
  </si>
  <si>
    <t>[30213]维修(护)费</t>
  </si>
  <si>
    <t>[50299]其他商品和服务支出</t>
  </si>
  <si>
    <t>30299]其他商品和服务支出</t>
  </si>
  <si>
    <t>[503]机关资本性支出(一)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</si>
  <si>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</si>
  <si>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</si>
  <si>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</si>
  <si>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</si>
  <si>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</si>
  <si>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[50306]设备购置</t>
  </si>
  <si>
    <t>[31002]办公设备购置</t>
  </si>
  <si>
    <t>[50399]其他资本性支出</t>
  </si>
  <si>
    <t>[509]对个人和家庭的补助</t>
  </si>
  <si>
    <t>[50901]社会福利和救助</t>
  </si>
  <si>
    <t>[50999]其他对个人和家庭的补助</t>
  </si>
  <si>
    <t>一般公共预算基本支出情况表（按支出经济分类科目）</t>
  </si>
  <si>
    <t>政府预算支出经济分类</t>
  </si>
  <si>
    <t>部门预算支出经济科目</t>
  </si>
  <si>
    <t>合计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</si>
  <si>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</si>
  <si>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</si>
  <si>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</si>
  <si>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</si>
  <si>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</si>
  <si>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[50101]工资奖金津补贴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</si>
  <si>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</si>
  <si>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</si>
  <si>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</si>
  <si>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</si>
  <si>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</si>
  <si>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</si>
  <si>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</si>
  <si>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[302]商品和服务支出</t>
  </si>
  <si>
    <t>[50201]办公经费</t>
  </si>
  <si>
    <t>[30201]办公</t>
  </si>
  <si>
    <t>[30202]印刷费</t>
  </si>
  <si>
    <t>[30205]水费</t>
  </si>
  <si>
    <t>[30206]电费</t>
  </si>
  <si>
    <t>[30209]物业管理费</t>
  </si>
  <si>
    <t>[30211]差旅费</t>
  </si>
  <si>
    <t>[30228]工会经费</t>
  </si>
  <si>
    <t>[30229]福利费</t>
  </si>
  <si>
    <t>[50202]会议费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</si>
  <si>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</si>
  <si>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</si>
  <si>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</si>
  <si>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</si>
  <si>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</si>
  <si>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</si>
  <si>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</si>
  <si>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</si>
  <si>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</si>
  <si>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</si>
  <si>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</si>
  <si>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</si>
  <si>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</si>
  <si>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</si>
  <si>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</si>
  <si>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</si>
  <si>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[505]对事业单位经常性补助</t>
  </si>
  <si>
    <t>[301]工资福利支出</t>
  </si>
  <si>
    <t>[50501]工资福利支出</t>
  </si>
  <si>
    <t>[30101]基本工资</t>
  </si>
  <si>
    <t>[50501]工资福利支出</t>
  </si>
  <si>
    <t>[30107]绩效工资</t>
  </si>
  <si>
    <t>[30113]住房公积金</t>
  </si>
  <si>
    <t>[30199]其他工资福利支出</t>
  </si>
  <si>
    <t>[505]对事业单位经常性补助</t>
  </si>
  <si>
    <t>[302]商品和服务支出</t>
  </si>
  <si>
    <t>[50502]商品和服务支出</t>
  </si>
  <si>
    <t>[30201]办公费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</si>
  <si>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</si>
  <si>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</si>
  <si>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</si>
  <si>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</si>
  <si>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</si>
  <si>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</si>
  <si>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</si>
  <si>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</si>
  <si>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</si>
  <si>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</si>
  <si>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</si>
  <si>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</si>
  <si>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一般公共预算项目支出情况表（按支出经济分类科目）</t>
  </si>
  <si>
    <t>表7</t>
  </si>
  <si>
    <t>[301]工资福利支出</t>
  </si>
  <si>
    <t>[30106]伙食补助费</t>
  </si>
  <si>
    <t>[30199]其他工资福利支出</t>
  </si>
  <si>
    <t>[302]商品和服务支出</t>
  </si>
  <si>
    <t>[50201]办公经费</t>
  </si>
  <si>
    <t>[30201]1办公费</t>
  </si>
  <si>
    <t>[30209]物业管理费</t>
  </si>
  <si>
    <t>[50202]会议费</t>
  </si>
  <si>
    <t>[30226]劳务费</t>
  </si>
  <si>
    <t>[30217]公务接待费</t>
  </si>
  <si>
    <t>[30231]公务用车运行维护费</t>
  </si>
  <si>
    <t>[31003]专用设备购置</t>
  </si>
  <si>
    <t>[31007]信息网络及软件购置更新</t>
  </si>
  <si>
    <t>[50307]大型修缮</t>
  </si>
  <si>
    <t>[31006]大型修缮</t>
  </si>
  <si>
    <t>[31099]其他资本性支出</t>
  </si>
  <si>
    <t>[303]对个人和家庭庭的补助</t>
  </si>
  <si>
    <t>[307]医疗费补助</t>
  </si>
  <si>
    <t>[30399]其他对个人和家庭的补助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</si>
  <si>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</si>
  <si>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</si>
  <si>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</si>
  <si>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</si>
  <si>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t>一般公共预算支出情况表（按功能分类科目）</t>
  </si>
  <si>
    <t>表5</t>
  </si>
  <si>
    <t>单位：万元</t>
  </si>
  <si>
    <t>功能科目名称</t>
  </si>
  <si>
    <t>一般公共预算支出</t>
  </si>
  <si>
    <t>小计</t>
  </si>
  <si>
    <t>其中：基本支出</t>
  </si>
  <si>
    <t>项目支出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</si>
  <si>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</si>
  <si>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</si>
  <si>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表6</t>
  </si>
  <si>
    <t>单位名称：惠来县国土资源局</t>
  </si>
  <si>
    <t>[221]住房保障支出</t>
  </si>
  <si>
    <t>[2210201]住房公积金</t>
  </si>
  <si>
    <t>[220]国土海洋气象等支出</t>
  </si>
  <si>
    <t>[2200101]行政运行</t>
  </si>
  <si>
    <t>[2200104]国土资源规划及管理</t>
  </si>
  <si>
    <t>[2200150]事业运行</t>
  </si>
  <si>
    <t>2018年预算</t>
  </si>
  <si>
    <t xml:space="preserve">       2018年政府性基金预算支出情况表</t>
  </si>
  <si>
    <t xml:space="preserve">       2018年部门预算基本支出情况表</t>
  </si>
  <si>
    <t xml:space="preserve">       2018年部门预算项目支出及其他支出预算表</t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</si>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</sst>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6" fillId="0" borderId="18" xfId="0" applyFont="1" applyBorder="1" applyAlignment="1">
      <alignment horizontal="justify"/>
    </xf>
    <xf numFmtId="0" fontId="0" fillId="0" borderId="18" xfId="0" applyBorder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6.875" style="0" customWidth="1"/>
    <col min="2" max="2" width="11.50390625" style="0" customWidth="1"/>
    <col min="3" max="3" width="22.625" style="0" customWidth="1"/>
    <col min="4" max="4" width="12.625" style="0" customWidth="1"/>
  </cols>
  <sheetData>
    <row r="1" spans="1:4" ht="14.25">
      <c r="A1" s="21" t="s">
        <v>1</v>
      </c>
      <c r="B1" s="21"/>
      <c r="C1" s="21"/>
      <c r="D1" s="21"/>
    </row>
    <row r="2" spans="1:4" ht="31.5" customHeight="1">
      <c r="A2" s="22" t="s">
        <v>0</v>
      </c>
      <c r="B2" s="22"/>
      <c r="C2" s="22"/>
      <c r="D2" s="22"/>
    </row>
    <row r="3" spans="1:4" ht="26.25" customHeight="1">
      <c r="A3" s="5" t="s">
        <v>254</v>
      </c>
      <c r="B3" s="5"/>
      <c r="C3" s="23" t="s">
        <v>2</v>
      </c>
      <c r="D3" s="23"/>
    </row>
    <row r="4" spans="1:5" ht="31.5" customHeight="1">
      <c r="A4" s="24" t="s">
        <v>110</v>
      </c>
      <c r="B4" s="25"/>
      <c r="C4" s="24" t="s">
        <v>111</v>
      </c>
      <c r="D4" s="25"/>
      <c r="E4" s="1"/>
    </row>
    <row r="5" spans="1:5" ht="31.5" customHeight="1">
      <c r="A5" s="6" t="s">
        <v>3</v>
      </c>
      <c r="B5" s="9" t="s">
        <v>261</v>
      </c>
      <c r="C5" s="6" t="s">
        <v>3</v>
      </c>
      <c r="D5" s="6" t="s">
        <v>261</v>
      </c>
      <c r="E5" s="1"/>
    </row>
    <row r="6" spans="1:5" ht="31.5" customHeight="1">
      <c r="A6" s="6" t="s">
        <v>4</v>
      </c>
      <c r="B6" s="7">
        <v>611.78</v>
      </c>
      <c r="C6" s="6" t="s">
        <v>7</v>
      </c>
      <c r="D6" s="7">
        <v>611.78</v>
      </c>
      <c r="E6" s="1"/>
    </row>
    <row r="7" spans="1:5" ht="31.5" customHeight="1">
      <c r="A7" s="6" t="s">
        <v>5</v>
      </c>
      <c r="B7" s="6"/>
      <c r="C7" s="6" t="s">
        <v>8</v>
      </c>
      <c r="D7" s="7"/>
      <c r="E7" s="1"/>
    </row>
    <row r="8" spans="1:5" ht="31.5" customHeight="1">
      <c r="A8" s="6" t="s">
        <v>6</v>
      </c>
      <c r="B8" s="6"/>
      <c r="C8" s="6" t="s">
        <v>9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s="3" customFormat="1" ht="31.5" customHeight="1">
      <c r="A10" s="7" t="s">
        <v>10</v>
      </c>
      <c r="B10" s="7">
        <v>611.78</v>
      </c>
      <c r="C10" s="7" t="s">
        <v>11</v>
      </c>
      <c r="D10" s="7">
        <v>611.78</v>
      </c>
      <c r="E10" s="15"/>
    </row>
    <row r="11" spans="1:5" ht="31.5" customHeight="1">
      <c r="A11" s="6"/>
      <c r="B11" s="6"/>
      <c r="C11" s="6"/>
      <c r="D11" s="6"/>
      <c r="E11" s="1"/>
    </row>
    <row r="12" spans="1:5" ht="31.5" customHeight="1">
      <c r="A12" s="6" t="s">
        <v>12</v>
      </c>
      <c r="B12" s="6"/>
      <c r="C12" s="6" t="s">
        <v>15</v>
      </c>
      <c r="D12" s="6"/>
      <c r="E12" s="1"/>
    </row>
    <row r="13" spans="1:5" ht="31.5" customHeight="1">
      <c r="A13" s="6" t="s">
        <v>13</v>
      </c>
      <c r="B13" s="6"/>
      <c r="C13" s="6" t="s">
        <v>16</v>
      </c>
      <c r="D13" s="6"/>
      <c r="E13" s="1"/>
    </row>
    <row r="14" spans="1:5" ht="31.5" customHeight="1">
      <c r="A14" s="6" t="s">
        <v>14</v>
      </c>
      <c r="B14" s="6"/>
      <c r="C14" s="6" t="s">
        <v>17</v>
      </c>
      <c r="D14" s="6"/>
      <c r="E14" s="1"/>
    </row>
    <row r="15" spans="1:5" ht="31.5" customHeight="1">
      <c r="A15" s="6"/>
      <c r="B15" s="6"/>
      <c r="C15" s="6"/>
      <c r="D15" s="6"/>
      <c r="E15" s="1"/>
    </row>
    <row r="16" spans="1:5" s="3" customFormat="1" ht="31.5" customHeight="1">
      <c r="A16" s="7" t="s">
        <v>18</v>
      </c>
      <c r="B16" s="7">
        <v>611.78</v>
      </c>
      <c r="C16" s="7" t="s">
        <v>19</v>
      </c>
      <c r="D16" s="7">
        <v>611.78</v>
      </c>
      <c r="E16" s="15"/>
    </row>
    <row r="18" s="10" customFormat="1" ht="12">
      <c r="A18" s="10" t="s">
        <v>112</v>
      </c>
    </row>
  </sheetData>
  <sheetProtection/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37" t="s">
        <v>89</v>
      </c>
      <c r="B1" s="37"/>
      <c r="C1" s="37"/>
      <c r="D1" s="37"/>
      <c r="E1" s="37"/>
      <c r="F1" s="37"/>
      <c r="G1" s="37"/>
      <c r="H1" s="37"/>
    </row>
    <row r="2" spans="1:6" ht="47.25" customHeight="1">
      <c r="A2" s="22" t="s">
        <v>263</v>
      </c>
      <c r="B2" s="22"/>
      <c r="C2" s="22"/>
      <c r="D2" s="22"/>
      <c r="E2" s="22"/>
      <c r="F2" s="22"/>
    </row>
    <row r="3" spans="1:8" ht="27" customHeight="1">
      <c r="A3" s="5" t="s">
        <v>254</v>
      </c>
      <c r="B3" s="5"/>
      <c r="C3" s="5"/>
      <c r="D3" s="23" t="s">
        <v>39</v>
      </c>
      <c r="E3" s="23"/>
      <c r="F3" s="23"/>
      <c r="G3" s="23"/>
      <c r="H3" s="23"/>
    </row>
    <row r="4" spans="1:8" ht="29.25" customHeight="1">
      <c r="A4" s="38" t="s">
        <v>88</v>
      </c>
      <c r="B4" s="38" t="s">
        <v>90</v>
      </c>
      <c r="C4" s="40" t="s">
        <v>91</v>
      </c>
      <c r="D4" s="41"/>
      <c r="E4" s="41"/>
      <c r="F4" s="42"/>
      <c r="G4" s="38" t="s">
        <v>96</v>
      </c>
      <c r="H4" s="38" t="s">
        <v>97</v>
      </c>
    </row>
    <row r="5" spans="1:8" s="3" customFormat="1" ht="29.25" customHeight="1">
      <c r="A5" s="39"/>
      <c r="B5" s="39"/>
      <c r="C5" s="13" t="s">
        <v>92</v>
      </c>
      <c r="D5" s="13" t="s">
        <v>93</v>
      </c>
      <c r="E5" s="13" t="s">
        <v>94</v>
      </c>
      <c r="F5" s="13" t="s">
        <v>95</v>
      </c>
      <c r="G5" s="39"/>
      <c r="H5" s="39"/>
    </row>
    <row r="6" spans="1:8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9.25" customHeight="1">
      <c r="A7" s="14" t="s">
        <v>92</v>
      </c>
      <c r="B7" s="7">
        <f>C7</f>
        <v>611.78</v>
      </c>
      <c r="C7" s="7">
        <f>D7</f>
        <v>611.78</v>
      </c>
      <c r="D7" s="7">
        <v>611.78</v>
      </c>
      <c r="E7" s="12"/>
      <c r="F7" s="12"/>
      <c r="G7" s="12"/>
      <c r="H7" s="12"/>
    </row>
    <row r="8" spans="1:8" ht="29.25" customHeight="1">
      <c r="A8" s="11"/>
      <c r="B8" s="11"/>
      <c r="C8" s="12"/>
      <c r="D8" s="12"/>
      <c r="E8" s="12"/>
      <c r="F8" s="12"/>
      <c r="G8" s="12"/>
      <c r="H8" s="12"/>
    </row>
    <row r="9" spans="1:8" ht="29.25" customHeight="1">
      <c r="A9" s="11"/>
      <c r="B9" s="11"/>
      <c r="C9" s="12"/>
      <c r="D9" s="12"/>
      <c r="E9" s="12"/>
      <c r="F9" s="12"/>
      <c r="G9" s="12"/>
      <c r="H9" s="12"/>
    </row>
    <row r="10" spans="1:8" ht="29.25" customHeight="1">
      <c r="A10" s="11"/>
      <c r="B10" s="11"/>
      <c r="C10" s="12"/>
      <c r="D10" s="12"/>
      <c r="E10" s="12"/>
      <c r="F10" s="12"/>
      <c r="G10" s="12"/>
      <c r="H10" s="12"/>
    </row>
    <row r="11" spans="1:8" ht="29.25" customHeight="1">
      <c r="A11" s="12"/>
      <c r="B11" s="12"/>
      <c r="C11" s="12"/>
      <c r="D11" s="12"/>
      <c r="E11" s="12"/>
      <c r="F11" s="12"/>
      <c r="G11" s="12"/>
      <c r="H11" s="12"/>
    </row>
    <row r="13" spans="1:7" ht="14.25">
      <c r="A13" s="10"/>
      <c r="B13" s="10"/>
      <c r="C13" s="10"/>
      <c r="D13" s="10"/>
      <c r="E13" s="10"/>
      <c r="F13" s="10"/>
      <c r="G13" s="10"/>
    </row>
  </sheetData>
  <sheetProtection/>
  <mergeCells count="8">
    <mergeCell ref="A1:H1"/>
    <mergeCell ref="G4:G5"/>
    <mergeCell ref="H4:H5"/>
    <mergeCell ref="A4:A5"/>
    <mergeCell ref="C4:F4"/>
    <mergeCell ref="A2:F2"/>
    <mergeCell ref="B4:B5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0.375" style="0" customWidth="1"/>
    <col min="2" max="2" width="8.75390625" style="0" customWidth="1"/>
    <col min="3" max="3" width="9.125" style="0" customWidth="1"/>
    <col min="4" max="4" width="9.3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37" t="s">
        <v>107</v>
      </c>
      <c r="B1" s="37"/>
      <c r="C1" s="37"/>
      <c r="D1" s="37"/>
      <c r="E1" s="37"/>
      <c r="F1" s="37"/>
      <c r="G1" s="37"/>
      <c r="H1" s="37"/>
      <c r="I1" s="37"/>
    </row>
    <row r="2" spans="1:9" ht="47.25" customHeight="1">
      <c r="A2" s="22" t="s">
        <v>264</v>
      </c>
      <c r="B2" s="22"/>
      <c r="C2" s="22"/>
      <c r="D2" s="22"/>
      <c r="E2" s="22"/>
      <c r="F2" s="22"/>
      <c r="G2" s="22"/>
      <c r="H2" s="22"/>
      <c r="I2" s="22"/>
    </row>
    <row r="3" spans="1:9" ht="27" customHeight="1">
      <c r="A3" s="5" t="s">
        <v>254</v>
      </c>
      <c r="B3" s="5"/>
      <c r="C3" s="5"/>
      <c r="D3" s="23" t="s">
        <v>39</v>
      </c>
      <c r="E3" s="23"/>
      <c r="F3" s="23"/>
      <c r="G3" s="23"/>
      <c r="H3" s="23"/>
      <c r="I3" s="23"/>
    </row>
    <row r="4" spans="1:9" ht="29.25" customHeight="1">
      <c r="A4" s="38" t="s">
        <v>98</v>
      </c>
      <c r="B4" s="38" t="s">
        <v>99</v>
      </c>
      <c r="C4" s="40" t="s">
        <v>100</v>
      </c>
      <c r="D4" s="41"/>
      <c r="E4" s="41"/>
      <c r="F4" s="42"/>
      <c r="G4" s="38" t="s">
        <v>101</v>
      </c>
      <c r="H4" s="38" t="s">
        <v>102</v>
      </c>
      <c r="I4" s="35" t="s">
        <v>108</v>
      </c>
    </row>
    <row r="5" spans="1:9" s="3" customFormat="1" ht="29.25" customHeight="1">
      <c r="A5" s="39"/>
      <c r="B5" s="39"/>
      <c r="C5" s="13" t="s">
        <v>103</v>
      </c>
      <c r="D5" s="13" t="s">
        <v>104</v>
      </c>
      <c r="E5" s="13" t="s">
        <v>105</v>
      </c>
      <c r="F5" s="13" t="s">
        <v>106</v>
      </c>
      <c r="G5" s="39"/>
      <c r="H5" s="39"/>
      <c r="I5" s="36"/>
    </row>
    <row r="6" spans="1:9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">
        <v>8</v>
      </c>
    </row>
    <row r="7" spans="1:9" ht="29.25" customHeight="1">
      <c r="A7" s="14" t="s">
        <v>103</v>
      </c>
      <c r="B7" s="11"/>
      <c r="C7" s="13"/>
      <c r="D7" s="13"/>
      <c r="E7" s="12"/>
      <c r="F7" s="12"/>
      <c r="G7" s="12"/>
      <c r="H7" s="12"/>
      <c r="I7" s="2"/>
    </row>
    <row r="8" spans="1:9" ht="29.25" customHeight="1">
      <c r="A8" s="11"/>
      <c r="B8" s="11"/>
      <c r="C8" s="12"/>
      <c r="D8" s="12"/>
      <c r="E8" s="12"/>
      <c r="F8" s="12"/>
      <c r="G8" s="12"/>
      <c r="H8" s="12"/>
      <c r="I8" s="2"/>
    </row>
    <row r="9" spans="1:9" ht="29.25" customHeight="1">
      <c r="A9" s="11"/>
      <c r="B9" s="11"/>
      <c r="C9" s="12"/>
      <c r="D9" s="12"/>
      <c r="E9" s="12"/>
      <c r="F9" s="12"/>
      <c r="G9" s="12"/>
      <c r="H9" s="12"/>
      <c r="I9" s="2"/>
    </row>
    <row r="10" spans="1:9" ht="29.25" customHeight="1">
      <c r="A10" s="11"/>
      <c r="B10" s="11"/>
      <c r="C10" s="12"/>
      <c r="D10" s="12"/>
      <c r="E10" s="12"/>
      <c r="F10" s="12"/>
      <c r="G10" s="12"/>
      <c r="H10" s="12"/>
      <c r="I10" s="2"/>
    </row>
    <row r="11" spans="1:9" ht="29.25" customHeight="1">
      <c r="A11" s="12"/>
      <c r="B11" s="12"/>
      <c r="C11" s="12"/>
      <c r="D11" s="12"/>
      <c r="E11" s="12"/>
      <c r="F11" s="12"/>
      <c r="G11" s="12"/>
      <c r="H11" s="12"/>
      <c r="I11" s="2"/>
    </row>
    <row r="13" spans="1:7" ht="14.25">
      <c r="A13" s="10"/>
      <c r="B13" s="10"/>
      <c r="C13" s="10"/>
      <c r="D13" s="10"/>
      <c r="E13" s="10"/>
      <c r="F13" s="10"/>
      <c r="G13" s="10"/>
    </row>
  </sheetData>
  <sheetProtection/>
  <mergeCells count="9">
    <mergeCell ref="D3:I3"/>
    <mergeCell ref="A1:I1"/>
    <mergeCell ref="A2:I2"/>
    <mergeCell ref="G4:G5"/>
    <mergeCell ref="H4:H5"/>
    <mergeCell ref="I4:I5"/>
    <mergeCell ref="A4:A5"/>
    <mergeCell ref="C4:F4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5.75390625" style="0" customWidth="1"/>
    <col min="2" max="2" width="34.125" style="0" customWidth="1"/>
  </cols>
  <sheetData>
    <row r="1" spans="1:2" ht="14.25">
      <c r="A1" s="21" t="s">
        <v>25</v>
      </c>
      <c r="B1" s="21"/>
    </row>
    <row r="2" spans="1:2" ht="31.5" customHeight="1">
      <c r="A2" s="22" t="s">
        <v>26</v>
      </c>
      <c r="B2" s="22"/>
    </row>
    <row r="3" spans="1:2" ht="26.25" customHeight="1">
      <c r="A3" s="5" t="s">
        <v>254</v>
      </c>
      <c r="B3" s="8" t="s">
        <v>38</v>
      </c>
    </row>
    <row r="4" spans="1:3" ht="31.5" customHeight="1">
      <c r="A4" s="7" t="s">
        <v>28</v>
      </c>
      <c r="B4" s="7" t="s">
        <v>261</v>
      </c>
      <c r="C4" s="1"/>
    </row>
    <row r="5" spans="1:3" ht="31.5" customHeight="1">
      <c r="A5" s="6" t="s">
        <v>27</v>
      </c>
      <c r="B5" s="7">
        <v>611.78</v>
      </c>
      <c r="C5" s="1"/>
    </row>
    <row r="6" spans="1:3" ht="31.5" customHeight="1">
      <c r="A6" s="6" t="s">
        <v>31</v>
      </c>
      <c r="B6" s="7">
        <v>611.78</v>
      </c>
      <c r="C6" s="1"/>
    </row>
    <row r="7" spans="1:3" ht="31.5" customHeight="1">
      <c r="A7" s="6" t="s">
        <v>32</v>
      </c>
      <c r="B7" s="6"/>
      <c r="C7" s="1"/>
    </row>
    <row r="8" spans="1:3" ht="31.5" customHeight="1">
      <c r="A8" s="6" t="s">
        <v>20</v>
      </c>
      <c r="B8" s="6"/>
      <c r="C8" s="1"/>
    </row>
    <row r="9" spans="1:3" ht="31.5" customHeight="1">
      <c r="A9" s="6" t="s">
        <v>33</v>
      </c>
      <c r="B9" s="6"/>
      <c r="C9" s="1"/>
    </row>
    <row r="10" spans="1:3" ht="31.5" customHeight="1">
      <c r="A10" s="6" t="s">
        <v>34</v>
      </c>
      <c r="B10" s="6"/>
      <c r="C10" s="1"/>
    </row>
    <row r="11" spans="1:3" ht="31.5" customHeight="1">
      <c r="A11" s="6" t="s">
        <v>21</v>
      </c>
      <c r="B11" s="6"/>
      <c r="C11" s="1"/>
    </row>
    <row r="12" spans="1:3" ht="31.5" customHeight="1">
      <c r="A12" s="6" t="s">
        <v>35</v>
      </c>
      <c r="B12" s="6"/>
      <c r="C12" s="1"/>
    </row>
    <row r="13" spans="1:3" ht="31.5" customHeight="1">
      <c r="A13" s="6" t="s">
        <v>36</v>
      </c>
      <c r="B13" s="6"/>
      <c r="C13" s="1"/>
    </row>
    <row r="14" spans="1:3" ht="31.5" customHeight="1">
      <c r="A14" s="6" t="s">
        <v>37</v>
      </c>
      <c r="B14" s="6"/>
      <c r="C14" s="1"/>
    </row>
    <row r="15" spans="1:3" ht="31.5" customHeight="1">
      <c r="A15" s="6"/>
      <c r="B15" s="6"/>
      <c r="C15" s="1"/>
    </row>
    <row r="16" spans="1:3" ht="31.5" customHeight="1">
      <c r="A16" s="7" t="s">
        <v>30</v>
      </c>
      <c r="B16" s="7">
        <v>611.78</v>
      </c>
      <c r="C16" s="1"/>
    </row>
    <row r="17" spans="1:3" ht="31.5" customHeight="1">
      <c r="A17" s="6"/>
      <c r="B17" s="6"/>
      <c r="C17" s="1"/>
    </row>
    <row r="18" spans="1:3" ht="31.5" customHeight="1">
      <c r="A18" s="6" t="s">
        <v>22</v>
      </c>
      <c r="B18" s="6"/>
      <c r="C18" s="1"/>
    </row>
    <row r="19" spans="1:3" ht="31.5" customHeight="1">
      <c r="A19" s="6" t="s">
        <v>23</v>
      </c>
      <c r="B19" s="6"/>
      <c r="C19" s="1"/>
    </row>
    <row r="20" spans="1:3" ht="31.5" customHeight="1">
      <c r="A20" s="6" t="s">
        <v>24</v>
      </c>
      <c r="B20" s="6"/>
      <c r="C20" s="1"/>
    </row>
    <row r="21" spans="1:3" ht="31.5" customHeight="1">
      <c r="A21" s="6"/>
      <c r="B21" s="6"/>
      <c r="C21" s="1"/>
    </row>
    <row r="22" spans="1:3" ht="31.5" customHeight="1">
      <c r="A22" s="7" t="s">
        <v>29</v>
      </c>
      <c r="B22" s="7">
        <v>611.78</v>
      </c>
      <c r="C22" s="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B16" sqref="B16"/>
    </sheetView>
  </sheetViews>
  <sheetFormatPr defaultColWidth="9.00390625" defaultRowHeight="14.25"/>
  <cols>
    <col min="1" max="1" width="34.50390625" style="0" customWidth="1"/>
    <col min="2" max="2" width="34.125" style="0" customWidth="1"/>
  </cols>
  <sheetData>
    <row r="1" spans="1:2" ht="14.25">
      <c r="A1" s="21" t="s">
        <v>42</v>
      </c>
      <c r="B1" s="21"/>
    </row>
    <row r="2" spans="1:2" ht="31.5" customHeight="1">
      <c r="A2" s="22" t="s">
        <v>41</v>
      </c>
      <c r="B2" s="22"/>
    </row>
    <row r="3" spans="1:2" ht="26.25" customHeight="1">
      <c r="A3" s="5" t="s">
        <v>254</v>
      </c>
      <c r="B3" s="8" t="s">
        <v>39</v>
      </c>
    </row>
    <row r="4" spans="1:3" ht="31.5" customHeight="1">
      <c r="A4" s="7" t="s">
        <v>40</v>
      </c>
      <c r="B4" s="7" t="s">
        <v>261</v>
      </c>
      <c r="C4" s="1"/>
    </row>
    <row r="5" spans="1:3" ht="31.5" customHeight="1">
      <c r="A5" s="9" t="s">
        <v>43</v>
      </c>
      <c r="B5" s="7">
        <f>SUM(B6:B8)</f>
        <v>611.78</v>
      </c>
      <c r="C5" s="1"/>
    </row>
    <row r="6" spans="1:3" ht="31.5" customHeight="1">
      <c r="A6" s="9" t="s">
        <v>46</v>
      </c>
      <c r="B6" s="7">
        <v>589.38</v>
      </c>
      <c r="C6" s="1"/>
    </row>
    <row r="7" spans="1:3" ht="31.5" customHeight="1">
      <c r="A7" s="9" t="s">
        <v>47</v>
      </c>
      <c r="B7" s="7">
        <v>21.4</v>
      </c>
      <c r="C7" s="1"/>
    </row>
    <row r="8" spans="1:3" ht="31.5" customHeight="1">
      <c r="A8" s="9" t="s">
        <v>109</v>
      </c>
      <c r="B8" s="7">
        <v>1</v>
      </c>
      <c r="C8" s="1"/>
    </row>
    <row r="9" spans="1:3" ht="31.5" customHeight="1">
      <c r="A9" s="9" t="s">
        <v>48</v>
      </c>
      <c r="B9" s="7"/>
      <c r="C9" s="1"/>
    </row>
    <row r="10" spans="1:3" ht="31.5" customHeight="1">
      <c r="A10" s="9"/>
      <c r="B10" s="7"/>
      <c r="C10" s="1"/>
    </row>
    <row r="11" spans="1:3" ht="31.5" customHeight="1">
      <c r="A11" s="9" t="s">
        <v>44</v>
      </c>
      <c r="B11" s="7"/>
      <c r="C11" s="1"/>
    </row>
    <row r="12" spans="1:3" ht="31.5" customHeight="1">
      <c r="A12" s="9" t="s">
        <v>49</v>
      </c>
      <c r="B12" s="7"/>
      <c r="C12" s="1"/>
    </row>
    <row r="13" spans="1:3" ht="31.5" customHeight="1">
      <c r="A13" s="9" t="s">
        <v>50</v>
      </c>
      <c r="B13" s="7"/>
      <c r="C13" s="1"/>
    </row>
    <row r="14" spans="1:3" ht="31.5" customHeight="1">
      <c r="A14" s="6" t="s">
        <v>51</v>
      </c>
      <c r="B14" s="7"/>
      <c r="C14" s="1"/>
    </row>
    <row r="15" spans="1:3" ht="31.5" customHeight="1">
      <c r="A15" s="6" t="s">
        <v>52</v>
      </c>
      <c r="B15" s="6"/>
      <c r="C15" s="1"/>
    </row>
    <row r="16" spans="1:3" ht="31.5" customHeight="1">
      <c r="A16" s="6" t="s">
        <v>53</v>
      </c>
      <c r="B16" s="6"/>
      <c r="C16" s="1"/>
    </row>
    <row r="17" spans="1:3" ht="31.5" customHeight="1">
      <c r="A17" s="6" t="s">
        <v>54</v>
      </c>
      <c r="B17" s="6"/>
      <c r="C17" s="1"/>
    </row>
    <row r="18" spans="1:3" ht="31.5" customHeight="1">
      <c r="A18" s="6" t="s">
        <v>55</v>
      </c>
      <c r="B18" s="6"/>
      <c r="C18" s="1"/>
    </row>
    <row r="19" spans="1:3" ht="31.5" customHeight="1">
      <c r="A19" s="6" t="s">
        <v>56</v>
      </c>
      <c r="B19" s="6"/>
      <c r="C19" s="1"/>
    </row>
    <row r="20" spans="1:3" ht="31.5" customHeight="1">
      <c r="A20" s="6" t="s">
        <v>57</v>
      </c>
      <c r="B20" s="6"/>
      <c r="C20" s="1"/>
    </row>
    <row r="21" spans="1:3" ht="31.5" customHeight="1">
      <c r="A21" s="6" t="s">
        <v>58</v>
      </c>
      <c r="B21" s="6"/>
      <c r="C21" s="1"/>
    </row>
    <row r="22" spans="1:3" ht="31.5" customHeight="1">
      <c r="A22" s="6" t="s">
        <v>45</v>
      </c>
      <c r="B22" s="6"/>
      <c r="C22" s="1"/>
    </row>
    <row r="23" spans="1:3" ht="31.5" customHeight="1">
      <c r="A23" s="6"/>
      <c r="B23" s="6"/>
      <c r="C23" s="1"/>
    </row>
    <row r="24" spans="1:3" ht="31.5" customHeight="1">
      <c r="A24" s="7" t="s">
        <v>59</v>
      </c>
      <c r="B24" s="7">
        <f>SUM(B5+B11)</f>
        <v>611.78</v>
      </c>
      <c r="C24" s="1"/>
    </row>
    <row r="25" spans="1:3" ht="31.5" customHeight="1">
      <c r="A25" s="7"/>
      <c r="B25" s="6"/>
      <c r="C25" s="1"/>
    </row>
    <row r="26" spans="1:3" ht="31.5" customHeight="1">
      <c r="A26" s="6" t="s">
        <v>15</v>
      </c>
      <c r="B26" s="6"/>
      <c r="C26" s="1"/>
    </row>
    <row r="27" spans="1:3" ht="31.5" customHeight="1">
      <c r="A27" s="6" t="s">
        <v>16</v>
      </c>
      <c r="B27" s="6"/>
      <c r="C27" s="1"/>
    </row>
    <row r="28" spans="1:3" ht="31.5" customHeight="1">
      <c r="A28" s="6" t="s">
        <v>17</v>
      </c>
      <c r="B28" s="6"/>
      <c r="C28" s="1"/>
    </row>
    <row r="29" spans="1:3" ht="31.5" customHeight="1">
      <c r="A29" s="6"/>
      <c r="B29" s="6"/>
      <c r="C29" s="1"/>
    </row>
    <row r="30" spans="1:3" ht="31.5" customHeight="1">
      <c r="A30" s="7" t="s">
        <v>60</v>
      </c>
      <c r="B30" s="7">
        <f>B24</f>
        <v>611.78</v>
      </c>
      <c r="C30" s="1"/>
    </row>
    <row r="31" spans="1:3" ht="31.5" customHeight="1">
      <c r="A31" s="7"/>
      <c r="B31" s="6"/>
      <c r="C31" s="1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3.375" style="0" customWidth="1"/>
    <col min="2" max="2" width="11.625" style="0" customWidth="1"/>
    <col min="3" max="3" width="21.125" style="0" customWidth="1"/>
    <col min="4" max="4" width="14.50390625" style="0" customWidth="1"/>
  </cols>
  <sheetData>
    <row r="1" spans="1:4" ht="14.25">
      <c r="A1" s="21" t="s">
        <v>66</v>
      </c>
      <c r="B1" s="21"/>
      <c r="C1" s="21"/>
      <c r="D1" s="21"/>
    </row>
    <row r="2" spans="1:4" ht="31.5" customHeight="1">
      <c r="A2" s="22" t="s">
        <v>65</v>
      </c>
      <c r="B2" s="22"/>
      <c r="C2" s="22"/>
      <c r="D2" s="22"/>
    </row>
    <row r="3" spans="1:4" ht="26.25" customHeight="1">
      <c r="A3" s="5" t="s">
        <v>254</v>
      </c>
      <c r="B3" s="5"/>
      <c r="C3" s="23" t="s">
        <v>61</v>
      </c>
      <c r="D3" s="23"/>
    </row>
    <row r="4" spans="1:5" ht="31.5" customHeight="1">
      <c r="A4" s="24" t="s">
        <v>62</v>
      </c>
      <c r="B4" s="25"/>
      <c r="C4" s="24" t="s">
        <v>63</v>
      </c>
      <c r="D4" s="25"/>
      <c r="E4" s="1"/>
    </row>
    <row r="5" spans="1:5" s="3" customFormat="1" ht="31.5" customHeight="1">
      <c r="A5" s="7" t="s">
        <v>64</v>
      </c>
      <c r="B5" s="7" t="s">
        <v>261</v>
      </c>
      <c r="C5" s="7" t="s">
        <v>64</v>
      </c>
      <c r="D5" s="7" t="s">
        <v>261</v>
      </c>
      <c r="E5" s="15"/>
    </row>
    <row r="6" spans="1:5" ht="31.5" customHeight="1">
      <c r="A6" s="6" t="s">
        <v>67</v>
      </c>
      <c r="B6" s="7">
        <v>611.78</v>
      </c>
      <c r="C6" s="6" t="s">
        <v>67</v>
      </c>
      <c r="D6" s="7">
        <v>611.78</v>
      </c>
      <c r="E6" s="1"/>
    </row>
    <row r="7" spans="1:5" ht="31.5" customHeight="1">
      <c r="A7" s="6" t="s">
        <v>68</v>
      </c>
      <c r="B7" s="6"/>
      <c r="C7" s="6" t="s">
        <v>68</v>
      </c>
      <c r="D7" s="6"/>
      <c r="E7" s="1"/>
    </row>
    <row r="8" spans="1:5" ht="31.5" customHeight="1">
      <c r="A8" s="6" t="s">
        <v>69</v>
      </c>
      <c r="B8" s="6"/>
      <c r="C8" s="6" t="s">
        <v>69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ht="31.5" customHeight="1">
      <c r="A10" s="7" t="s">
        <v>70</v>
      </c>
      <c r="B10" s="7">
        <v>611.78</v>
      </c>
      <c r="C10" s="7" t="s">
        <v>71</v>
      </c>
      <c r="D10" s="7">
        <v>611.78</v>
      </c>
      <c r="E10" s="1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4" sqref="A4:A5"/>
    </sheetView>
  </sheetViews>
  <sheetFormatPr defaultColWidth="9.00390625" defaultRowHeight="14.25"/>
  <cols>
    <col min="1" max="1" width="29.25390625" style="0" customWidth="1"/>
    <col min="2" max="2" width="10.50390625" style="0" customWidth="1"/>
    <col min="3" max="3" width="14.375" style="0" customWidth="1"/>
    <col min="4" max="4" width="11.50390625" style="0" customWidth="1"/>
  </cols>
  <sheetData>
    <row r="1" spans="1:4" ht="15" customHeight="1">
      <c r="A1" s="30" t="s">
        <v>244</v>
      </c>
      <c r="B1" s="30"/>
      <c r="C1" s="30"/>
      <c r="D1" s="30"/>
    </row>
    <row r="2" spans="1:5" ht="42" customHeight="1">
      <c r="A2" s="27" t="s">
        <v>243</v>
      </c>
      <c r="B2" s="28"/>
      <c r="C2" s="28"/>
      <c r="D2" s="28"/>
      <c r="E2" s="19"/>
    </row>
    <row r="3" spans="1:4" ht="29.25" customHeight="1">
      <c r="A3" t="s">
        <v>254</v>
      </c>
      <c r="D3" t="s">
        <v>245</v>
      </c>
    </row>
    <row r="4" spans="1:4" ht="29.25" customHeight="1">
      <c r="A4" s="29" t="s">
        <v>246</v>
      </c>
      <c r="B4" s="29" t="s">
        <v>247</v>
      </c>
      <c r="C4" s="29"/>
      <c r="D4" s="29"/>
    </row>
    <row r="5" spans="1:4" ht="29.25" customHeight="1">
      <c r="A5" s="29"/>
      <c r="B5" s="7" t="s">
        <v>248</v>
      </c>
      <c r="C5" s="7" t="s">
        <v>249</v>
      </c>
      <c r="D5" s="7" t="s">
        <v>250</v>
      </c>
    </row>
    <row r="6" spans="1:5" ht="29.25" customHeight="1">
      <c r="A6" s="2" t="s">
        <v>115</v>
      </c>
      <c r="B6" s="4">
        <f>SUM(B7+B11)</f>
        <v>611.7800000000001</v>
      </c>
      <c r="C6" s="4">
        <f>SUM(C7+C11)</f>
        <v>611.7800000000001</v>
      </c>
      <c r="D6" s="4"/>
      <c r="E6" t="s">
        <v>252</v>
      </c>
    </row>
    <row r="7" spans="1:4" ht="29.25" customHeight="1">
      <c r="A7" s="2" t="s">
        <v>257</v>
      </c>
      <c r="B7" s="4">
        <f>SUM(B8:B10)</f>
        <v>576.7500000000001</v>
      </c>
      <c r="C7" s="4">
        <f>SUM(C8:C10)</f>
        <v>576.7500000000001</v>
      </c>
      <c r="D7" s="4"/>
    </row>
    <row r="8" spans="1:4" ht="29.25" customHeight="1">
      <c r="A8" s="2" t="s">
        <v>258</v>
      </c>
      <c r="B8" s="4">
        <f>SUM(C8:D8)</f>
        <v>372.6</v>
      </c>
      <c r="C8" s="4">
        <v>372.6</v>
      </c>
      <c r="D8" s="4"/>
    </row>
    <row r="9" spans="1:4" ht="29.25" customHeight="1">
      <c r="A9" s="2" t="s">
        <v>259</v>
      </c>
      <c r="B9" s="4">
        <f>SUM(C9:D9)</f>
        <v>184.31</v>
      </c>
      <c r="C9" s="4">
        <v>184.31</v>
      </c>
      <c r="D9" s="4"/>
    </row>
    <row r="10" spans="1:4" ht="29.25" customHeight="1">
      <c r="A10" s="2" t="s">
        <v>260</v>
      </c>
      <c r="B10" s="4">
        <f>SUM(C10:D10)</f>
        <v>19.84</v>
      </c>
      <c r="C10" s="4">
        <v>19.84</v>
      </c>
      <c r="D10" s="4"/>
    </row>
    <row r="11" spans="1:4" ht="29.25" customHeight="1">
      <c r="A11" s="2" t="s">
        <v>255</v>
      </c>
      <c r="B11" s="4">
        <f>C11</f>
        <v>35.03</v>
      </c>
      <c r="C11" s="4">
        <f>C12</f>
        <v>35.03</v>
      </c>
      <c r="D11" s="4"/>
    </row>
    <row r="12" spans="1:4" ht="28.5" customHeight="1">
      <c r="A12" s="2" t="s">
        <v>256</v>
      </c>
      <c r="B12" s="4">
        <f>C12</f>
        <v>35.03</v>
      </c>
      <c r="C12" s="4">
        <v>35.03</v>
      </c>
      <c r="D12" s="4"/>
    </row>
  </sheetData>
  <sheetProtection/>
  <mergeCells count="4">
    <mergeCell ref="A2:D2"/>
    <mergeCell ref="A4:A5"/>
    <mergeCell ref="B4:D4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30.00390625" style="0" customWidth="1"/>
    <col min="2" max="2" width="30.25390625" style="0" customWidth="1"/>
    <col min="3" max="3" width="17.75390625" style="0" customWidth="1"/>
  </cols>
  <sheetData>
    <row r="1" spans="1:3" ht="14.25" customHeight="1">
      <c r="A1" s="30" t="s">
        <v>253</v>
      </c>
      <c r="B1" s="30"/>
      <c r="C1" s="30"/>
    </row>
    <row r="2" spans="1:4" ht="28.5" customHeight="1">
      <c r="A2" s="27" t="s">
        <v>150</v>
      </c>
      <c r="B2" s="27"/>
      <c r="C2" s="27"/>
      <c r="D2" s="16"/>
    </row>
    <row r="3" spans="1:3" ht="28.5" customHeight="1">
      <c r="A3" t="s">
        <v>254</v>
      </c>
      <c r="C3" t="s">
        <v>2</v>
      </c>
    </row>
    <row r="4" spans="1:3" ht="21.75" customHeight="1">
      <c r="A4" s="2" t="s">
        <v>151</v>
      </c>
      <c r="B4" s="2" t="s">
        <v>152</v>
      </c>
      <c r="C4" s="4" t="s">
        <v>261</v>
      </c>
    </row>
    <row r="5" spans="1:3" ht="21.75" customHeight="1">
      <c r="A5" s="2"/>
      <c r="B5" s="2" t="s">
        <v>153</v>
      </c>
      <c r="C5" s="4">
        <f>SUM(C6+C13+C48)</f>
        <v>611.7799999999999</v>
      </c>
    </row>
    <row r="6" spans="1:3" ht="21.75" customHeight="1">
      <c r="A6" s="2" t="s">
        <v>154</v>
      </c>
      <c r="B6" s="2" t="s">
        <v>155</v>
      </c>
      <c r="C6" s="7">
        <f>SUM(C7:C12)</f>
        <v>589.3799999999999</v>
      </c>
    </row>
    <row r="7" spans="1:3" ht="21.75" customHeight="1">
      <c r="A7" s="2" t="s">
        <v>156</v>
      </c>
      <c r="B7" s="2" t="s">
        <v>157</v>
      </c>
      <c r="C7" s="4">
        <v>297.76</v>
      </c>
    </row>
    <row r="8" spans="1:3" ht="21.75" customHeight="1">
      <c r="A8" s="2" t="s">
        <v>156</v>
      </c>
      <c r="B8" s="2" t="s">
        <v>158</v>
      </c>
      <c r="C8" s="4">
        <v>256.59</v>
      </c>
    </row>
    <row r="9" spans="1:3" ht="21.75" customHeight="1">
      <c r="A9" s="2" t="s">
        <v>159</v>
      </c>
      <c r="B9" s="2" t="s">
        <v>160</v>
      </c>
      <c r="C9" s="4"/>
    </row>
    <row r="10" spans="1:3" ht="21.75" customHeight="1">
      <c r="A10" s="2" t="s">
        <v>161</v>
      </c>
      <c r="B10" s="2" t="s">
        <v>162</v>
      </c>
      <c r="C10" s="4"/>
    </row>
    <row r="11" spans="1:3" ht="21.75" customHeight="1">
      <c r="A11" s="2" t="s">
        <v>163</v>
      </c>
      <c r="B11" s="2" t="s">
        <v>164</v>
      </c>
      <c r="C11" s="20">
        <v>35.03</v>
      </c>
    </row>
    <row r="12" spans="1:3" ht="21.75" customHeight="1">
      <c r="A12" s="2" t="s">
        <v>165</v>
      </c>
      <c r="B12" s="2" t="s">
        <v>166</v>
      </c>
      <c r="C12" s="4"/>
    </row>
    <row r="13" spans="1:3" ht="21.75" customHeight="1">
      <c r="A13" s="2" t="s">
        <v>118</v>
      </c>
      <c r="B13" s="2" t="s">
        <v>167</v>
      </c>
      <c r="C13" s="4">
        <f>SUM(C14:C35)</f>
        <v>21.4</v>
      </c>
    </row>
    <row r="14" spans="1:3" ht="21.75" customHeight="1">
      <c r="A14" s="2" t="s">
        <v>168</v>
      </c>
      <c r="B14" s="2" t="s">
        <v>169</v>
      </c>
      <c r="C14" s="4">
        <v>17.9</v>
      </c>
    </row>
    <row r="15" spans="1:3" ht="21.75" customHeight="1">
      <c r="A15" s="2" t="s">
        <v>168</v>
      </c>
      <c r="B15" s="2" t="s">
        <v>170</v>
      </c>
      <c r="C15" s="4"/>
    </row>
    <row r="16" spans="1:3" ht="21.75" customHeight="1">
      <c r="A16" s="2" t="s">
        <v>168</v>
      </c>
      <c r="B16" s="2" t="s">
        <v>120</v>
      </c>
      <c r="C16" s="4"/>
    </row>
    <row r="17" spans="1:3" ht="21.75" customHeight="1">
      <c r="A17" s="2" t="s">
        <v>168</v>
      </c>
      <c r="B17" s="2" t="s">
        <v>171</v>
      </c>
      <c r="C17" s="4"/>
    </row>
    <row r="18" spans="1:3" ht="21.75" customHeight="1">
      <c r="A18" s="2" t="s">
        <v>168</v>
      </c>
      <c r="B18" s="2" t="s">
        <v>172</v>
      </c>
      <c r="C18" s="4"/>
    </row>
    <row r="19" spans="1:3" ht="21.75" customHeight="1">
      <c r="A19" s="2" t="s">
        <v>168</v>
      </c>
      <c r="B19" s="2" t="s">
        <v>123</v>
      </c>
      <c r="C19" s="4"/>
    </row>
    <row r="20" spans="1:3" ht="21.75" customHeight="1">
      <c r="A20" s="2" t="s">
        <v>168</v>
      </c>
      <c r="B20" s="2" t="s">
        <v>173</v>
      </c>
      <c r="C20" s="4"/>
    </row>
    <row r="21" spans="1:3" ht="21.75" customHeight="1">
      <c r="A21" s="2" t="s">
        <v>168</v>
      </c>
      <c r="B21" s="2" t="s">
        <v>174</v>
      </c>
      <c r="C21" s="4"/>
    </row>
    <row r="22" spans="1:3" ht="21.75" customHeight="1">
      <c r="A22" s="2" t="s">
        <v>168</v>
      </c>
      <c r="B22" s="2" t="s">
        <v>125</v>
      </c>
      <c r="C22" s="4"/>
    </row>
    <row r="23" spans="1:3" ht="21.75" customHeight="1">
      <c r="A23" s="2" t="s">
        <v>168</v>
      </c>
      <c r="B23" s="2" t="s">
        <v>175</v>
      </c>
      <c r="C23" s="4"/>
    </row>
    <row r="24" spans="1:3" ht="21.75" customHeight="1">
      <c r="A24" s="2" t="s">
        <v>168</v>
      </c>
      <c r="B24" s="2" t="s">
        <v>176</v>
      </c>
      <c r="C24" s="4"/>
    </row>
    <row r="25" spans="1:3" ht="21.75" customHeight="1">
      <c r="A25" s="2" t="s">
        <v>168</v>
      </c>
      <c r="B25" s="2" t="s">
        <v>126</v>
      </c>
      <c r="C25" s="4">
        <v>3.5</v>
      </c>
    </row>
    <row r="26" spans="1:3" ht="21.75" customHeight="1">
      <c r="A26" s="2" t="s">
        <v>177</v>
      </c>
      <c r="B26" s="2" t="s">
        <v>127</v>
      </c>
      <c r="C26" s="4"/>
    </row>
    <row r="27" spans="1:3" ht="21.75" customHeight="1">
      <c r="A27" s="2" t="s">
        <v>128</v>
      </c>
      <c r="B27" s="2" t="s">
        <v>129</v>
      </c>
      <c r="C27" s="4"/>
    </row>
    <row r="28" spans="1:3" ht="21.75" customHeight="1">
      <c r="A28" s="2" t="s">
        <v>178</v>
      </c>
      <c r="B28" s="2" t="s">
        <v>179</v>
      </c>
      <c r="C28" s="4"/>
    </row>
    <row r="29" spans="1:3" ht="21.75" customHeight="1">
      <c r="A29" s="2" t="s">
        <v>178</v>
      </c>
      <c r="B29" s="2" t="s">
        <v>180</v>
      </c>
      <c r="C29" s="4"/>
    </row>
    <row r="30" spans="1:3" ht="21.75" customHeight="1">
      <c r="A30" s="2" t="s">
        <v>178</v>
      </c>
      <c r="B30" s="2" t="s">
        <v>181</v>
      </c>
      <c r="C30" s="4"/>
    </row>
    <row r="31" spans="1:3" ht="21.75" customHeight="1">
      <c r="A31" s="2" t="s">
        <v>182</v>
      </c>
      <c r="B31" s="2" t="s">
        <v>183</v>
      </c>
      <c r="C31" s="4"/>
    </row>
    <row r="32" spans="1:3" ht="21.75" customHeight="1">
      <c r="A32" s="2" t="s">
        <v>184</v>
      </c>
      <c r="B32" s="2" t="s">
        <v>185</v>
      </c>
      <c r="C32" s="4"/>
    </row>
    <row r="33" spans="1:3" ht="21.75" customHeight="1">
      <c r="A33" s="2" t="s">
        <v>186</v>
      </c>
      <c r="B33" s="2" t="s">
        <v>187</v>
      </c>
      <c r="C33" s="4"/>
    </row>
    <row r="34" spans="1:3" ht="21.75" customHeight="1">
      <c r="A34" s="2" t="s">
        <v>188</v>
      </c>
      <c r="B34" s="2" t="s">
        <v>189</v>
      </c>
      <c r="C34" s="4"/>
    </row>
    <row r="35" spans="1:3" ht="21.75" customHeight="1">
      <c r="A35" s="2" t="s">
        <v>190</v>
      </c>
      <c r="B35" s="2" t="s">
        <v>191</v>
      </c>
      <c r="C35" s="4"/>
    </row>
    <row r="36" spans="1:3" ht="21.75" customHeight="1">
      <c r="A36" s="2" t="s">
        <v>192</v>
      </c>
      <c r="B36" s="2" t="s">
        <v>193</v>
      </c>
      <c r="C36" s="4"/>
    </row>
    <row r="37" spans="1:3" ht="21.75" customHeight="1">
      <c r="A37" s="2" t="s">
        <v>144</v>
      </c>
      <c r="B37" s="2" t="s">
        <v>145</v>
      </c>
      <c r="C37" s="4"/>
    </row>
    <row r="38" spans="1:3" ht="21.75" customHeight="1">
      <c r="A38" s="2" t="s">
        <v>194</v>
      </c>
      <c r="B38" s="2" t="s">
        <v>195</v>
      </c>
      <c r="C38" s="4"/>
    </row>
    <row r="39" spans="1:3" ht="21.75" customHeight="1">
      <c r="A39" s="2" t="s">
        <v>196</v>
      </c>
      <c r="B39" s="2" t="s">
        <v>197</v>
      </c>
      <c r="C39" s="4"/>
    </row>
    <row r="40" spans="1:3" ht="21.75" customHeight="1">
      <c r="A40" s="2" t="s">
        <v>198</v>
      </c>
      <c r="B40" s="2" t="s">
        <v>158</v>
      </c>
      <c r="C40" s="4"/>
    </row>
    <row r="41" spans="1:3" ht="21.75" customHeight="1">
      <c r="A41" s="2" t="s">
        <v>196</v>
      </c>
      <c r="B41" s="2" t="s">
        <v>160</v>
      </c>
      <c r="C41" s="4"/>
    </row>
    <row r="42" spans="1:3" ht="21.75" customHeight="1">
      <c r="A42" s="2" t="s">
        <v>196</v>
      </c>
      <c r="B42" s="2" t="s">
        <v>199</v>
      </c>
      <c r="C42" s="4"/>
    </row>
    <row r="43" spans="1:3" ht="21.75" customHeight="1">
      <c r="A43" s="2" t="s">
        <v>196</v>
      </c>
      <c r="B43" s="2" t="s">
        <v>200</v>
      </c>
      <c r="C43" s="4"/>
    </row>
    <row r="44" spans="1:3" ht="21.75" customHeight="1">
      <c r="A44" s="2" t="s">
        <v>196</v>
      </c>
      <c r="B44" s="2" t="s">
        <v>201</v>
      </c>
      <c r="C44" s="4"/>
    </row>
    <row r="45" spans="1:3" ht="21.75" customHeight="1">
      <c r="A45" s="2" t="s">
        <v>202</v>
      </c>
      <c r="B45" s="2" t="s">
        <v>203</v>
      </c>
      <c r="C45" s="4"/>
    </row>
    <row r="46" spans="1:3" ht="21.75" customHeight="1">
      <c r="A46" s="2" t="s">
        <v>204</v>
      </c>
      <c r="B46" s="2" t="s">
        <v>205</v>
      </c>
      <c r="C46" s="4"/>
    </row>
    <row r="47" spans="1:3" ht="21.75" customHeight="1">
      <c r="A47" s="2" t="s">
        <v>204</v>
      </c>
      <c r="B47" s="2" t="s">
        <v>191</v>
      </c>
      <c r="C47" s="4"/>
    </row>
    <row r="48" spans="1:3" ht="21.75" customHeight="1">
      <c r="A48" s="2" t="s">
        <v>206</v>
      </c>
      <c r="B48" s="2" t="s">
        <v>207</v>
      </c>
      <c r="C48" s="4">
        <v>1</v>
      </c>
    </row>
    <row r="49" spans="1:3" ht="21.75" customHeight="1">
      <c r="A49" s="2" t="s">
        <v>208</v>
      </c>
      <c r="B49" s="2" t="s">
        <v>209</v>
      </c>
      <c r="C49" s="4"/>
    </row>
    <row r="50" spans="1:3" ht="21.75" customHeight="1">
      <c r="A50" s="2" t="s">
        <v>208</v>
      </c>
      <c r="B50" s="2" t="s">
        <v>210</v>
      </c>
      <c r="C50" s="4"/>
    </row>
    <row r="51" spans="1:3" ht="21.75" customHeight="1">
      <c r="A51" s="2" t="s">
        <v>208</v>
      </c>
      <c r="B51" s="2" t="s">
        <v>211</v>
      </c>
      <c r="C51" s="4"/>
    </row>
    <row r="52" spans="1:3" ht="21.75" customHeight="1">
      <c r="A52" s="2" t="s">
        <v>208</v>
      </c>
      <c r="B52" s="2" t="s">
        <v>212</v>
      </c>
      <c r="C52" s="4"/>
    </row>
    <row r="53" spans="1:3" ht="21.75" customHeight="1">
      <c r="A53" s="2" t="s">
        <v>213</v>
      </c>
      <c r="B53" s="2" t="s">
        <v>214</v>
      </c>
      <c r="C53" s="4"/>
    </row>
    <row r="54" spans="1:3" ht="21.75" customHeight="1">
      <c r="A54" s="2" t="s">
        <v>213</v>
      </c>
      <c r="B54" s="2" t="s">
        <v>215</v>
      </c>
      <c r="C54" s="4"/>
    </row>
    <row r="55" spans="1:3" ht="21.75" customHeight="1">
      <c r="A55" s="2" t="s">
        <v>216</v>
      </c>
      <c r="B55" s="2" t="s">
        <v>217</v>
      </c>
      <c r="C55" s="4"/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C38"/>
    </sheetView>
  </sheetViews>
  <sheetFormatPr defaultColWidth="22.50390625" defaultRowHeight="14.25"/>
  <cols>
    <col min="1" max="1" width="29.375" style="0" customWidth="1"/>
    <col min="2" max="2" width="29.625" style="0" customWidth="1"/>
    <col min="3" max="3" width="22.625" style="0" customWidth="1"/>
  </cols>
  <sheetData>
    <row r="1" spans="1:3" ht="14.25">
      <c r="A1" s="30" t="s">
        <v>219</v>
      </c>
      <c r="B1" s="30"/>
      <c r="C1" s="30"/>
    </row>
    <row r="2" spans="1:4" ht="41.25" customHeight="1">
      <c r="A2" s="27" t="s">
        <v>218</v>
      </c>
      <c r="B2" s="27"/>
      <c r="C2" s="27"/>
      <c r="D2" s="16"/>
    </row>
    <row r="3" spans="1:3" ht="21" customHeight="1">
      <c r="A3" s="17" t="s">
        <v>254</v>
      </c>
      <c r="B3" s="17"/>
      <c r="C3" s="17" t="s">
        <v>38</v>
      </c>
    </row>
    <row r="4" spans="1:3" ht="36" customHeight="1">
      <c r="A4" s="2" t="s">
        <v>113</v>
      </c>
      <c r="B4" s="2" t="s">
        <v>114</v>
      </c>
      <c r="C4" s="2" t="s">
        <v>261</v>
      </c>
    </row>
    <row r="5" spans="1:4" ht="26.25" customHeight="1">
      <c r="A5" s="2"/>
      <c r="B5" s="2" t="s">
        <v>115</v>
      </c>
      <c r="C5" s="4"/>
      <c r="D5" t="s">
        <v>251</v>
      </c>
    </row>
    <row r="6" spans="1:3" ht="26.25" customHeight="1">
      <c r="A6" s="2" t="s">
        <v>116</v>
      </c>
      <c r="B6" s="2" t="s">
        <v>220</v>
      </c>
      <c r="C6" s="2"/>
    </row>
    <row r="7" spans="1:3" ht="26.25" customHeight="1">
      <c r="A7" s="2" t="s">
        <v>117</v>
      </c>
      <c r="B7" s="2" t="s">
        <v>221</v>
      </c>
      <c r="C7" s="2"/>
    </row>
    <row r="8" spans="1:3" ht="26.25" customHeight="1">
      <c r="A8" s="2" t="s">
        <v>117</v>
      </c>
      <c r="B8" s="2" t="s">
        <v>222</v>
      </c>
      <c r="C8" s="2"/>
    </row>
    <row r="9" spans="1:3" ht="26.25" customHeight="1">
      <c r="A9" s="2" t="s">
        <v>118</v>
      </c>
      <c r="B9" s="2" t="s">
        <v>223</v>
      </c>
      <c r="C9" s="2"/>
    </row>
    <row r="10" spans="1:3" ht="26.25" customHeight="1">
      <c r="A10" s="2" t="s">
        <v>224</v>
      </c>
      <c r="B10" s="2" t="s">
        <v>225</v>
      </c>
      <c r="C10" s="2"/>
    </row>
    <row r="11" spans="1:3" ht="26.25" customHeight="1">
      <c r="A11" s="2" t="s">
        <v>224</v>
      </c>
      <c r="B11" s="2" t="s">
        <v>119</v>
      </c>
      <c r="C11" s="2"/>
    </row>
    <row r="12" spans="1:3" ht="26.25" customHeight="1">
      <c r="A12" s="2" t="s">
        <v>224</v>
      </c>
      <c r="B12" s="2" t="s">
        <v>120</v>
      </c>
      <c r="C12" s="2"/>
    </row>
    <row r="13" spans="1:3" ht="26.25" customHeight="1">
      <c r="A13" s="2" t="s">
        <v>224</v>
      </c>
      <c r="B13" s="2" t="s">
        <v>121</v>
      </c>
      <c r="C13" s="2"/>
    </row>
    <row r="14" spans="1:3" ht="26.25" customHeight="1">
      <c r="A14" s="2" t="s">
        <v>224</v>
      </c>
      <c r="B14" s="2" t="s">
        <v>122</v>
      </c>
      <c r="C14" s="2"/>
    </row>
    <row r="15" spans="1:3" ht="26.25" customHeight="1">
      <c r="A15" s="2" t="s">
        <v>224</v>
      </c>
      <c r="B15" s="2" t="s">
        <v>123</v>
      </c>
      <c r="C15" s="2"/>
    </row>
    <row r="16" spans="1:3" ht="26.25" customHeight="1">
      <c r="A16" s="2" t="s">
        <v>224</v>
      </c>
      <c r="B16" s="2" t="s">
        <v>226</v>
      </c>
      <c r="C16" s="2"/>
    </row>
    <row r="17" spans="1:3" ht="26.25" customHeight="1">
      <c r="A17" s="2" t="s">
        <v>224</v>
      </c>
      <c r="B17" s="2" t="s">
        <v>124</v>
      </c>
      <c r="C17" s="2"/>
    </row>
    <row r="18" spans="1:3" ht="26.25" customHeight="1">
      <c r="A18" s="2" t="s">
        <v>224</v>
      </c>
      <c r="B18" s="2" t="s">
        <v>125</v>
      </c>
      <c r="C18" s="2"/>
    </row>
    <row r="19" spans="1:3" ht="26.25" customHeight="1">
      <c r="A19" s="2" t="s">
        <v>224</v>
      </c>
      <c r="B19" s="2" t="s">
        <v>126</v>
      </c>
      <c r="C19" s="2"/>
    </row>
    <row r="20" spans="1:3" ht="26.25" customHeight="1">
      <c r="A20" s="2" t="s">
        <v>227</v>
      </c>
      <c r="B20" s="2" t="s">
        <v>127</v>
      </c>
      <c r="C20" s="2"/>
    </row>
    <row r="21" spans="1:3" ht="26.25" customHeight="1">
      <c r="A21" s="2" t="s">
        <v>128</v>
      </c>
      <c r="B21" s="2" t="s">
        <v>129</v>
      </c>
      <c r="C21" s="2"/>
    </row>
    <row r="22" spans="1:3" ht="26.25" customHeight="1">
      <c r="A22" s="2" t="s">
        <v>130</v>
      </c>
      <c r="B22" s="2" t="s">
        <v>131</v>
      </c>
      <c r="C22" s="2"/>
    </row>
    <row r="23" spans="1:3" ht="26.25" customHeight="1">
      <c r="A23" s="2" t="s">
        <v>130</v>
      </c>
      <c r="B23" s="2" t="s">
        <v>228</v>
      </c>
      <c r="C23" s="2"/>
    </row>
    <row r="24" spans="1:3" ht="26.25" customHeight="1">
      <c r="A24" s="2" t="s">
        <v>132</v>
      </c>
      <c r="B24" s="2" t="s">
        <v>229</v>
      </c>
      <c r="C24" s="2"/>
    </row>
    <row r="25" spans="1:3" ht="26.25" customHeight="1">
      <c r="A25" s="2" t="s">
        <v>133</v>
      </c>
      <c r="B25" s="2" t="s">
        <v>230</v>
      </c>
      <c r="C25" s="2"/>
    </row>
    <row r="26" spans="1:3" ht="26.25" customHeight="1">
      <c r="A26" s="2" t="s">
        <v>134</v>
      </c>
      <c r="B26" s="2" t="s">
        <v>135</v>
      </c>
      <c r="C26" s="2"/>
    </row>
    <row r="27" spans="1:3" ht="26.25" customHeight="1">
      <c r="A27" s="2" t="s">
        <v>136</v>
      </c>
      <c r="B27" s="2" t="s">
        <v>137</v>
      </c>
      <c r="C27" s="2"/>
    </row>
    <row r="28" spans="1:3" ht="26.25" customHeight="1">
      <c r="A28" s="2" t="s">
        <v>138</v>
      </c>
      <c r="B28" s="2" t="s">
        <v>139</v>
      </c>
      <c r="C28" s="2"/>
    </row>
    <row r="29" spans="1:3" ht="26.25" customHeight="1">
      <c r="A29" s="2" t="s">
        <v>140</v>
      </c>
      <c r="B29" s="2" t="s">
        <v>141</v>
      </c>
      <c r="C29" s="2"/>
    </row>
    <row r="30" spans="1:3" ht="26.25" customHeight="1">
      <c r="A30" s="2" t="s">
        <v>142</v>
      </c>
      <c r="B30" s="2" t="s">
        <v>143</v>
      </c>
      <c r="C30" s="2"/>
    </row>
    <row r="31" spans="1:3" ht="26.25" customHeight="1">
      <c r="A31" s="2" t="s">
        <v>144</v>
      </c>
      <c r="B31" s="2" t="s">
        <v>145</v>
      </c>
      <c r="C31" s="2"/>
    </row>
    <row r="32" spans="1:3" ht="26.25" customHeight="1">
      <c r="A32" s="2" t="s">
        <v>144</v>
      </c>
      <c r="B32" s="2" t="s">
        <v>231</v>
      </c>
      <c r="C32" s="2"/>
    </row>
    <row r="33" spans="1:3" ht="26.25" customHeight="1">
      <c r="A33" s="2" t="s">
        <v>144</v>
      </c>
      <c r="B33" s="2" t="s">
        <v>232</v>
      </c>
      <c r="C33" s="2"/>
    </row>
    <row r="34" spans="1:3" ht="26.25" customHeight="1">
      <c r="A34" s="2" t="s">
        <v>233</v>
      </c>
      <c r="B34" s="2" t="s">
        <v>234</v>
      </c>
      <c r="C34" s="2"/>
    </row>
    <row r="35" spans="1:3" ht="26.25" customHeight="1">
      <c r="A35" s="2" t="s">
        <v>146</v>
      </c>
      <c r="B35" s="2" t="s">
        <v>235</v>
      </c>
      <c r="C35" s="2"/>
    </row>
    <row r="36" spans="1:3" ht="26.25" customHeight="1">
      <c r="A36" s="2" t="s">
        <v>147</v>
      </c>
      <c r="B36" s="2" t="s">
        <v>236</v>
      </c>
      <c r="C36" s="4"/>
    </row>
    <row r="37" spans="1:3" ht="26.25" customHeight="1">
      <c r="A37" s="2" t="s">
        <v>148</v>
      </c>
      <c r="B37" s="2" t="s">
        <v>237</v>
      </c>
      <c r="C37" s="2"/>
    </row>
    <row r="38" spans="1:3" ht="26.25" customHeight="1">
      <c r="A38" s="2" t="s">
        <v>149</v>
      </c>
      <c r="B38" s="2" t="s">
        <v>238</v>
      </c>
      <c r="C38" s="2"/>
    </row>
  </sheetData>
  <sheetProtection/>
  <mergeCells count="2">
    <mergeCell ref="A2:C2"/>
    <mergeCell ref="A1:C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1.875" style="0" customWidth="1"/>
    <col min="2" max="2" width="13.125" style="0" customWidth="1"/>
  </cols>
  <sheetData>
    <row r="1" spans="1:2" ht="14.25">
      <c r="A1" s="21" t="s">
        <v>73</v>
      </c>
      <c r="B1" s="21"/>
    </row>
    <row r="2" spans="1:2" ht="31.5" customHeight="1">
      <c r="A2" s="22" t="s">
        <v>72</v>
      </c>
      <c r="B2" s="22"/>
    </row>
    <row r="3" spans="1:2" ht="26.25" customHeight="1">
      <c r="A3" s="5" t="s">
        <v>254</v>
      </c>
      <c r="B3" s="8" t="s">
        <v>39</v>
      </c>
    </row>
    <row r="4" spans="1:3" ht="31.5" customHeight="1">
      <c r="A4" s="7" t="s">
        <v>40</v>
      </c>
      <c r="B4" s="7" t="s">
        <v>261</v>
      </c>
      <c r="C4" s="1"/>
    </row>
    <row r="5" spans="1:3" ht="31.5" customHeight="1">
      <c r="A5" s="9" t="s">
        <v>74</v>
      </c>
      <c r="B5" s="7">
        <v>393.9</v>
      </c>
      <c r="C5" s="1"/>
    </row>
    <row r="6" spans="1:3" ht="31.5" customHeight="1">
      <c r="A6" s="9" t="s">
        <v>75</v>
      </c>
      <c r="B6" s="7"/>
      <c r="C6" s="1"/>
    </row>
    <row r="7" spans="1:3" ht="31.5" customHeight="1">
      <c r="A7" s="9" t="s">
        <v>76</v>
      </c>
      <c r="B7" s="7"/>
      <c r="C7" s="1"/>
    </row>
    <row r="8" spans="1:3" ht="31.5" customHeight="1">
      <c r="A8" s="9" t="s">
        <v>77</v>
      </c>
      <c r="B8" s="7"/>
      <c r="C8" s="1"/>
    </row>
    <row r="9" spans="1:3" ht="31.5" customHeight="1">
      <c r="A9" s="9" t="s">
        <v>78</v>
      </c>
      <c r="B9" s="7"/>
      <c r="C9" s="1"/>
    </row>
    <row r="10" spans="1:3" ht="31.5" customHeight="1">
      <c r="A10" s="9" t="s">
        <v>79</v>
      </c>
      <c r="B10" s="7"/>
      <c r="C10" s="1"/>
    </row>
    <row r="11" spans="1:3" ht="31.5" customHeight="1">
      <c r="A11" s="9" t="s">
        <v>80</v>
      </c>
      <c r="B11" s="7"/>
      <c r="C11" s="1"/>
    </row>
    <row r="12" spans="1:3" ht="31.5" customHeight="1">
      <c r="A12" s="9"/>
      <c r="B12" s="7"/>
      <c r="C12" s="1"/>
    </row>
    <row r="13" spans="1:2" ht="18.75" customHeight="1">
      <c r="A13" s="31" t="s">
        <v>239</v>
      </c>
      <c r="B13" s="32"/>
    </row>
    <row r="14" spans="1:2" ht="86.25" customHeight="1">
      <c r="A14" s="33" t="s">
        <v>240</v>
      </c>
      <c r="B14" s="34"/>
    </row>
    <row r="15" spans="1:2" ht="25.5" customHeight="1">
      <c r="A15" s="33" t="s">
        <v>265</v>
      </c>
      <c r="B15" s="33"/>
    </row>
    <row r="16" spans="1:2" ht="56.25" customHeight="1">
      <c r="A16" s="33" t="s">
        <v>242</v>
      </c>
      <c r="B16" s="34"/>
    </row>
    <row r="17" ht="15.75" customHeight="1">
      <c r="A17" s="18" t="s">
        <v>241</v>
      </c>
    </row>
  </sheetData>
  <sheetProtection/>
  <mergeCells count="6">
    <mergeCell ref="A1:B1"/>
    <mergeCell ref="A2:B2"/>
    <mergeCell ref="A13:B13"/>
    <mergeCell ref="A14:B14"/>
    <mergeCell ref="A15:B15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37" t="s">
        <v>81</v>
      </c>
      <c r="B1" s="37"/>
      <c r="C1" s="37"/>
      <c r="D1" s="37"/>
    </row>
    <row r="2" spans="1:4" ht="37.5" customHeight="1">
      <c r="A2" s="22" t="s">
        <v>262</v>
      </c>
      <c r="B2" s="22"/>
      <c r="C2" s="22"/>
      <c r="D2" s="22"/>
    </row>
    <row r="3" spans="1:4" ht="27" customHeight="1">
      <c r="A3" s="5" t="s">
        <v>254</v>
      </c>
      <c r="B3" s="5"/>
      <c r="C3" s="23" t="s">
        <v>38</v>
      </c>
      <c r="D3" s="23"/>
    </row>
    <row r="4" spans="1:4" ht="29.25" customHeight="1">
      <c r="A4" s="35" t="s">
        <v>82</v>
      </c>
      <c r="B4" s="24" t="s">
        <v>83</v>
      </c>
      <c r="C4" s="26"/>
      <c r="D4" s="25"/>
    </row>
    <row r="5" spans="1:4" s="3" customFormat="1" ht="29.25" customHeight="1">
      <c r="A5" s="36"/>
      <c r="B5" s="7" t="s">
        <v>84</v>
      </c>
      <c r="C5" s="7" t="s">
        <v>85</v>
      </c>
      <c r="D5" s="7" t="s">
        <v>86</v>
      </c>
    </row>
    <row r="6" spans="1:4" ht="29.25" customHeight="1">
      <c r="A6" s="6"/>
      <c r="B6" s="6"/>
      <c r="C6" s="6"/>
      <c r="D6" s="6"/>
    </row>
    <row r="8" spans="1:5" ht="14.25">
      <c r="A8" s="10" t="s">
        <v>87</v>
      </c>
      <c r="B8" s="10"/>
      <c r="C8" s="10"/>
      <c r="D8" s="10"/>
      <c r="E8" s="10"/>
    </row>
  </sheetData>
  <sheetProtection/>
  <mergeCells count="5">
    <mergeCell ref="A4:A5"/>
    <mergeCell ref="B4:D4"/>
    <mergeCell ref="A1:D1"/>
    <mergeCell ref="A2:D2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2018-03-28T03:23:27Z</cp:lastPrinted>
  <dcterms:created xsi:type="dcterms:W3CDTF">1996-12-17T01:32:42Z</dcterms:created>
  <dcterms:modified xsi:type="dcterms:W3CDTF">2018-04-03T01:15:08Z</dcterms:modified>
  <cp:category/>
  <cp:version/>
  <cp:contentType/>
  <cp:contentStatus/>
</cp:coreProperties>
</file>